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Документ" sheetId="2" r:id="rId1"/>
  </sheets>
  <definedNames>
    <definedName name="_xlnm._FilterDatabase" localSheetId="0" hidden="1">Документ!$A$14:$E$14</definedName>
    <definedName name="_xlnm.Print_Titles" localSheetId="0">Документ!$14:$14</definedName>
    <definedName name="_xlnm.Print_Area" localSheetId="0">Документ!$A$1:$E$64</definedName>
  </definedNames>
  <calcPr calcId="124519"/>
</workbook>
</file>

<file path=xl/calcChain.xml><?xml version="1.0" encoding="utf-8"?>
<calcChain xmlns="http://schemas.openxmlformats.org/spreadsheetml/2006/main">
  <c r="C15" i="2"/>
  <c r="D15" l="1"/>
  <c r="E15"/>
</calcChain>
</file>

<file path=xl/sharedStrings.xml><?xml version="1.0" encoding="utf-8"?>
<sst xmlns="http://schemas.openxmlformats.org/spreadsheetml/2006/main" count="110" uniqueCount="108">
  <si>
    <t>Сумма на 2026 год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</si>
  <si>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</si>
  <si>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</si>
  <si>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</si>
  <si>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</si>
  <si>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</si>
  <si>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</si>
  <si>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</si>
  <si>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</si>
  <si>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</si>
  <si>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</si>
  <si>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</si>
  <si>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</si>
  <si>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</si>
  <si>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</si>
  <si>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</si>
  <si>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</si>
  <si>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</si>
  <si>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</si>
  <si>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</si>
  <si>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Гражданская оборона</t>
  </si>
  <si>
    <t>0309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</si>
  <si>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</si>
  <si>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</si>
  <si>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</si>
  <si>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</si>
  <si>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</si>
  <si>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</si>
  <si>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</si>
  <si>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</si>
  <si>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Водное хозяйство</t>
  </si>
  <si>
    <t>0406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</si>
  <si>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</si>
  <si>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</si>
  <si>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</si>
  <si>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</si>
  <si>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Связь и информатика</t>
  </si>
  <si>
    <t>0410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</si>
  <si>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</si>
  <si>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</si>
  <si>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</si>
  <si>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</si>
  <si>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</si>
  <si>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</si>
  <si>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</si>
  <si>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</si>
  <si>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Благоустройство</t>
  </si>
  <si>
    <t>0503</t>
  </si>
  <si>
    <t xml:space="preserve">    Другие вопросы в области жилищно-коммунального хозяйства</t>
  </si>
  <si>
    <t>0505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</si>
  <si>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</si>
  <si>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</si>
  <si>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</si>
  <si>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</si>
  <si>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</si>
  <si>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</si>
  <si>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</si>
  <si>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</si>
  <si>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</si>
  <si>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</si>
  <si>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</si>
  <si>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</si>
  <si>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</si>
  <si>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</si>
  <si>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</si>
  <si>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</si>
  <si>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</si>
  <si>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</si>
  <si>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</si>
  <si>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</si>
  <si>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</si>
  <si>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</si>
  <si>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</si>
  <si>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</si>
  <si>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</si>
  <si>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</si>
  <si>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</si>
  <si>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</si>
  <si>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</si>
  <si>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</si>
  <si>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Массовый спорт</t>
  </si>
  <si>
    <t>1102</t>
  </si>
  <si>
    <t xml:space="preserve">    Спорт высших достижений</t>
  </si>
  <si>
    <t>1103</t>
  </si>
  <si>
    <t xml:space="preserve">Всего расходов:   </t>
  </si>
  <si>
    <t>Наименование</t>
  </si>
  <si>
    <t>Код раздела, подраздела</t>
  </si>
  <si>
    <t xml:space="preserve">к решению Совета народных депутатов </t>
  </si>
  <si>
    <t xml:space="preserve">ЗАТО г.Радужный Владимирской области </t>
  </si>
  <si>
    <t>руб.</t>
  </si>
  <si>
    <t xml:space="preserve">Заместитель главы администрации города по финансам и экономике, начальник финансового управления  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</si>
  <si>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</si>
  <si>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Приложение № 2</t>
  </si>
  <si>
    <t>"Приложение № 3</t>
  </si>
  <si>
    <t>О.М.Горшкова</t>
  </si>
  <si>
    <t xml:space="preserve">    Сельское хозяйство и рыболовство</t>
  </si>
  <si>
    <t>0405</t>
  </si>
  <si>
    <t>Сумма на 2027 год</t>
  </si>
  <si>
    <t>от 15.12.2025 № 8/61</t>
  </si>
  <si>
    <t xml:space="preserve">Распределение бюджетных ассигнований по разделам, подразделам классификации расходов бюджета ЗАТО г. Радужный Владимирской области на 2026 год и на плановый период 2027 и 2028 годов </t>
  </si>
  <si>
    <t xml:space="preserve">    Лесное хозяйство</t>
  </si>
  <si>
    <t>0407</t>
  </si>
  <si>
    <t xml:space="preserve">  СРЕДСТВА МАССОВОЙ ИНФОРМАЦИИ</t>
  </si>
  <si>
    <t>1200</t>
  </si>
  <si>
    <t xml:space="preserve">    Периодическая печать и издательства</t>
  </si>
  <si>
    <t>1202</t>
  </si>
  <si>
    <t>Сумма на 2028 год</t>
  </si>
  <si>
    <t>от 20.04.2026 № 8/34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</si>
</sst>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6">
    <xf numFmtId="0" fontId="0" fillId="0" borderId="0" xfId="0"/>
    <xf numFmtId="0" fontId="5" fillId="0" borderId="4" xfId="5" applyNumberFormat="1" applyFont="1" applyBorder="1" applyAlignment="1" applyProtection="1">
      <alignment horizontal="center" vertical="center" wrapText="1"/>
    </xf>
    <xf numFmtId="0" fontId="5" fillId="5" borderId="5" xfId="5" applyNumberFormat="1" applyFont="1" applyFill="1" applyBorder="1" applyProtection="1">
      <alignment horizontal="center" vertical="center" wrapText="1"/>
    </xf>
    <xf numFmtId="4" fontId="7" fillId="5" borderId="6" xfId="11" applyNumberFormat="1" applyFont="1" applyFill="1" applyBorder="1" applyProtection="1">
      <alignment horizontal="right" vertical="top" shrinkToFit="1"/>
    </xf>
    <xf numFmtId="0" fontId="5" fillId="5" borderId="1" xfId="1" applyNumberFormat="1" applyFont="1" applyFill="1" applyAlignment="1" applyProtection="1">
      <alignment horizontal="center" wrapText="1"/>
    </xf>
    <xf numFmtId="0" fontId="6" fillId="0" borderId="0" xfId="0" applyFont="1" applyProtection="1">
      <protection locked="0"/>
    </xf>
    <xf numFmtId="0" fontId="5" fillId="0" borderId="1" xfId="2" applyNumberFormat="1" applyFont="1" applyProtection="1"/>
    <xf numFmtId="0" fontId="7" fillId="0" borderId="1" xfId="2" applyNumberFormat="1" applyFont="1" applyProtection="1"/>
    <xf numFmtId="0" fontId="8" fillId="0" borderId="0" xfId="0" applyFont="1" applyProtection="1">
      <protection locked="0"/>
    </xf>
    <xf numFmtId="4" fontId="9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1" fontId="9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9" fillId="0" borderId="2" xfId="6" applyFont="1" applyFill="1" applyProtection="1">
      <alignment vertical="top" wrapText="1"/>
    </xf>
    <xf numFmtId="0" fontId="1" fillId="0" borderId="2" xfId="6" applyFont="1" applyFill="1" applyProtection="1">
      <alignment vertical="top" wrapText="1"/>
    </xf>
    <xf numFmtId="0" fontId="6" fillId="5" borderId="1" xfId="0" applyFont="1" applyFill="1" applyBorder="1" applyAlignment="1" applyProtection="1">
      <alignment horizontal="center"/>
      <protection locked="0"/>
    </xf>
    <xf numFmtId="0" fontId="5" fillId="5" borderId="1" xfId="1" applyNumberFormat="1" applyFont="1" applyFill="1" applyAlignment="1" applyProtection="1">
      <alignment horizontal="center" wrapTex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5" borderId="1" xfId="0" applyFont="1" applyFill="1" applyBorder="1" applyAlignment="1" applyProtection="1">
      <alignment horizontal="left" wrapText="1"/>
      <protection locked="0"/>
    </xf>
    <xf numFmtId="0" fontId="7" fillId="5" borderId="1" xfId="3" applyNumberFormat="1" applyFont="1" applyFill="1" applyAlignment="1" applyProtection="1">
      <alignment horizontal="center" wrapText="1"/>
    </xf>
    <xf numFmtId="0" fontId="7" fillId="5" borderId="6" xfId="10" applyNumberFormat="1" applyFont="1" applyFill="1" applyBorder="1" applyProtection="1">
      <alignment horizontal="right"/>
    </xf>
    <xf numFmtId="0" fontId="7" fillId="5" borderId="6" xfId="10" applyFont="1" applyFill="1" applyBorder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showGridLines="0" tabSelected="1" view="pageBreakPreview" zoomScaleSheetLayoutView="100" workbookViewId="0">
      <selection activeCell="C5" sqref="C5"/>
    </sheetView>
  </sheetViews>
  <sheetFormatPr defaultColWidth="9.140625" defaultRowHeight="15.75" outlineLevelRow="1"/>
  <cols>
    <col min="1" max="1" width="50" style="5" customWidth="1"/>
    <col min="2" max="2" width="15.140625" style="5" customWidth="1"/>
    <col min="3" max="5" width="16.7109375" style="5" customWidth="1"/>
    <col min="6" max="6" width="9.140625" style="5" customWidth="1"/>
    <col min="7" max="16384" width="9.140625" style="5"/>
  </cols>
  <sheetData>
    <row r="1" spans="1:6">
      <c r="C1" s="16" t="s">
        <v>92</v>
      </c>
      <c r="D1" s="16"/>
      <c r="E1" s="16"/>
    </row>
    <row r="2" spans="1:6">
      <c r="C2" s="16" t="s">
        <v>87</v>
      </c>
      <c r="D2" s="16"/>
      <c r="E2" s="16"/>
    </row>
    <row r="3" spans="1:6">
      <c r="C3" s="16" t="s">
        <v>88</v>
      </c>
      <c r="D3" s="16"/>
      <c r="E3" s="16"/>
    </row>
    <row r="4" spans="1:6">
      <c r="C4" s="17" t="s">
        <v>107</v>
      </c>
      <c r="D4" s="17"/>
      <c r="E4" s="17"/>
    </row>
    <row r="5" spans="1:6">
      <c r="C5" s="4"/>
      <c r="D5" s="4"/>
      <c r="E5" s="4"/>
    </row>
    <row r="6" spans="1:6">
      <c r="C6" s="16" t="s">
        <v>93</v>
      </c>
      <c r="D6" s="16"/>
      <c r="E6" s="16"/>
    </row>
    <row r="7" spans="1:6">
      <c r="C7" s="16" t="s">
        <v>87</v>
      </c>
      <c r="D7" s="16"/>
      <c r="E7" s="16"/>
    </row>
    <row r="8" spans="1:6">
      <c r="C8" s="16" t="s">
        <v>88</v>
      </c>
      <c r="D8" s="16"/>
      <c r="E8" s="16"/>
    </row>
    <row r="9" spans="1:6">
      <c r="C9" s="17" t="s">
        <v>98</v>
      </c>
      <c r="D9" s="17"/>
      <c r="E9" s="17"/>
    </row>
    <row r="10" spans="1:6">
      <c r="A10" s="18"/>
      <c r="B10" s="19"/>
      <c r="C10" s="6"/>
      <c r="D10" s="6"/>
      <c r="E10" s="6"/>
      <c r="F10" s="6"/>
    </row>
    <row r="11" spans="1:6" ht="15.75" customHeight="1">
      <c r="A11" s="23" t="s">
        <v>99</v>
      </c>
      <c r="B11" s="23"/>
      <c r="C11" s="23"/>
      <c r="D11" s="23"/>
      <c r="E11" s="23"/>
      <c r="F11" s="6"/>
    </row>
    <row r="12" spans="1:6" ht="15.75" customHeight="1">
      <c r="A12" s="23"/>
      <c r="B12" s="23"/>
      <c r="C12" s="23"/>
      <c r="D12" s="23"/>
      <c r="E12" s="23"/>
      <c r="F12" s="6"/>
    </row>
    <row r="13" spans="1:6" ht="12" customHeight="1">
      <c r="A13" s="20" t="s">
        <v>89</v>
      </c>
      <c r="B13" s="21"/>
      <c r="C13" s="21"/>
      <c r="D13" s="21"/>
      <c r="E13" s="21"/>
      <c r="F13" s="6"/>
    </row>
    <row r="14" spans="1:6" ht="42.75" customHeight="1">
      <c r="A14" s="1" t="s">
        <v>85</v>
      </c>
      <c r="B14" s="1" t="s">
        <v>86</v>
      </c>
      <c r="C14" s="1" t="s">
        <v>0</v>
      </c>
      <c r="D14" s="2" t="s">
        <v>97</v>
      </c>
      <c r="E14" s="2" t="s">
        <v>106</v>
      </c>
      <c r="F14" s="6"/>
    </row>
    <row r="15" spans="1:6" ht="15.75" customHeight="1">
      <c r="A15" s="24" t="s">
        <v>84</v>
      </c>
      <c r="B15" s="25"/>
      <c r="C15" s="3">
        <f>C16+C24+C29+C38+C43+C49+C52+C57+C60</f>
        <v>1108818994.3</v>
      </c>
      <c r="D15" s="3">
        <f t="shared" ref="D15:E15" si="0">D16+D24+D29+D38+D43+D49+D52+D57+D60</f>
        <v>977980658</v>
      </c>
      <c r="E15" s="3">
        <f t="shared" si="0"/>
        <v>1002361709.0000001</v>
      </c>
      <c r="F15" s="6"/>
    </row>
    <row r="16" spans="1:6" s="8" customFormat="1">
      <c r="A16" s="14" t="s">
        <v>1</v>
      </c>
      <c r="B16" s="11" t="s">
        <v>2</v>
      </c>
      <c r="C16" s="9">
        <v>160304957.03999999</v>
      </c>
      <c r="D16" s="9">
        <v>152815580</v>
      </c>
      <c r="E16" s="9">
        <v>156756489.81999999</v>
      </c>
      <c r="F16" s="7"/>
    </row>
    <row r="17" spans="1:6" ht="38.25" outlineLevel="1">
      <c r="A17" s="15" t="s">
        <v>3</v>
      </c>
      <c r="B17" s="12" t="s">
        <v>4</v>
      </c>
      <c r="C17" s="13">
        <v>6207056.8200000003</v>
      </c>
      <c r="D17" s="13">
        <v>6082056.8200000003</v>
      </c>
      <c r="E17" s="13">
        <v>6082056.8200000003</v>
      </c>
      <c r="F17" s="6"/>
    </row>
    <row r="18" spans="1:6" ht="51" outlineLevel="1">
      <c r="A18" s="15" t="s">
        <v>5</v>
      </c>
      <c r="B18" s="12" t="s">
        <v>6</v>
      </c>
      <c r="C18" s="13">
        <v>2765035</v>
      </c>
      <c r="D18" s="13">
        <v>2735071</v>
      </c>
      <c r="E18" s="13">
        <v>2735071</v>
      </c>
      <c r="F18" s="6"/>
    </row>
    <row r="19" spans="1:6" ht="51" outlineLevel="1">
      <c r="A19" s="15" t="s">
        <v>91</v>
      </c>
      <c r="B19" s="12" t="s">
        <v>7</v>
      </c>
      <c r="C19" s="13">
        <v>16683258</v>
      </c>
      <c r="D19" s="13">
        <v>16683258</v>
      </c>
      <c r="E19" s="13">
        <v>16683258</v>
      </c>
      <c r="F19" s="6"/>
    </row>
    <row r="20" spans="1:6" outlineLevel="1">
      <c r="A20" s="15" t="s">
        <v>8</v>
      </c>
      <c r="B20" s="12" t="s">
        <v>9</v>
      </c>
      <c r="C20" s="13">
        <v>26100</v>
      </c>
      <c r="D20" s="13">
        <v>1800</v>
      </c>
      <c r="E20" s="13">
        <v>2000</v>
      </c>
      <c r="F20" s="6"/>
    </row>
    <row r="21" spans="1:6" ht="38.25" outlineLevel="1">
      <c r="A21" s="15" t="s">
        <v>10</v>
      </c>
      <c r="B21" s="12" t="s">
        <v>11</v>
      </c>
      <c r="C21" s="13">
        <v>7679203</v>
      </c>
      <c r="D21" s="13">
        <v>7605203</v>
      </c>
      <c r="E21" s="13">
        <v>7605203</v>
      </c>
      <c r="F21" s="6"/>
    </row>
    <row r="22" spans="1:6" outlineLevel="1">
      <c r="A22" s="15" t="s">
        <v>12</v>
      </c>
      <c r="B22" s="12" t="s">
        <v>13</v>
      </c>
      <c r="C22" s="13">
        <v>2500000</v>
      </c>
      <c r="D22" s="13">
        <v>0</v>
      </c>
      <c r="E22" s="13">
        <v>0</v>
      </c>
      <c r="F22" s="6"/>
    </row>
    <row r="23" spans="1:6" outlineLevel="1">
      <c r="A23" s="15" t="s">
        <v>14</v>
      </c>
      <c r="B23" s="12" t="s">
        <v>15</v>
      </c>
      <c r="C23" s="13">
        <v>124444304.22</v>
      </c>
      <c r="D23" s="13">
        <v>119708191.18000001</v>
      </c>
      <c r="E23" s="13">
        <v>123648901</v>
      </c>
      <c r="F23" s="6"/>
    </row>
    <row r="24" spans="1:6" s="8" customFormat="1" ht="25.5">
      <c r="A24" s="14" t="s">
        <v>16</v>
      </c>
      <c r="B24" s="11" t="s">
        <v>17</v>
      </c>
      <c r="C24" s="9">
        <v>19408595.800000001</v>
      </c>
      <c r="D24" s="9">
        <v>18680475</v>
      </c>
      <c r="E24" s="9">
        <v>18680475</v>
      </c>
      <c r="F24" s="7"/>
    </row>
    <row r="25" spans="1:6" outlineLevel="1">
      <c r="A25" s="15" t="s">
        <v>18</v>
      </c>
      <c r="B25" s="12" t="s">
        <v>19</v>
      </c>
      <c r="C25" s="13">
        <v>1658000</v>
      </c>
      <c r="D25" s="13">
        <v>1658000</v>
      </c>
      <c r="E25" s="13">
        <v>1658000</v>
      </c>
      <c r="F25" s="6"/>
    </row>
    <row r="26" spans="1:6" outlineLevel="1">
      <c r="A26" s="15" t="s">
        <v>20</v>
      </c>
      <c r="B26" s="12" t="s">
        <v>21</v>
      </c>
      <c r="C26" s="13">
        <v>5094076</v>
      </c>
      <c r="D26" s="13">
        <v>5044076</v>
      </c>
      <c r="E26" s="13">
        <v>5044076</v>
      </c>
      <c r="F26" s="6"/>
    </row>
    <row r="27" spans="1:6" ht="38.25" outlineLevel="1">
      <c r="A27" s="15" t="s">
        <v>22</v>
      </c>
      <c r="B27" s="12" t="s">
        <v>23</v>
      </c>
      <c r="C27" s="13">
        <v>12518219.800000001</v>
      </c>
      <c r="D27" s="13">
        <v>11978399</v>
      </c>
      <c r="E27" s="13">
        <v>11978399</v>
      </c>
      <c r="F27" s="6"/>
    </row>
    <row r="28" spans="1:6" ht="25.5" outlineLevel="1">
      <c r="A28" s="15" t="s">
        <v>24</v>
      </c>
      <c r="B28" s="12" t="s">
        <v>25</v>
      </c>
      <c r="C28" s="13">
        <v>138300</v>
      </c>
      <c r="D28" s="13">
        <v>0</v>
      </c>
      <c r="E28" s="13">
        <v>0</v>
      </c>
      <c r="F28" s="6"/>
    </row>
    <row r="29" spans="1:6" s="8" customFormat="1">
      <c r="A29" s="14" t="s">
        <v>26</v>
      </c>
      <c r="B29" s="11" t="s">
        <v>27</v>
      </c>
      <c r="C29" s="9">
        <v>107989820.28</v>
      </c>
      <c r="D29" s="9">
        <v>91856406</v>
      </c>
      <c r="E29" s="9">
        <v>93395463</v>
      </c>
      <c r="F29" s="7"/>
    </row>
    <row r="30" spans="1:6" outlineLevel="1">
      <c r="A30" s="15" t="s">
        <v>28</v>
      </c>
      <c r="B30" s="12" t="s">
        <v>29</v>
      </c>
      <c r="C30" s="13">
        <v>1955753</v>
      </c>
      <c r="D30" s="13">
        <v>634952</v>
      </c>
      <c r="E30" s="13">
        <v>634952</v>
      </c>
      <c r="F30" s="6"/>
    </row>
    <row r="31" spans="1:6" outlineLevel="1">
      <c r="A31" s="15" t="s">
        <v>95</v>
      </c>
      <c r="B31" s="12" t="s">
        <v>96</v>
      </c>
      <c r="C31" s="13">
        <v>105400</v>
      </c>
      <c r="D31" s="13">
        <v>105400</v>
      </c>
      <c r="E31" s="13">
        <v>105400</v>
      </c>
      <c r="F31" s="6"/>
    </row>
    <row r="32" spans="1:6" outlineLevel="1">
      <c r="A32" s="15" t="s">
        <v>30</v>
      </c>
      <c r="B32" s="12" t="s">
        <v>31</v>
      </c>
      <c r="C32" s="13">
        <v>40000</v>
      </c>
      <c r="D32" s="13">
        <v>40000</v>
      </c>
      <c r="E32" s="13">
        <v>40000</v>
      </c>
      <c r="F32" s="6"/>
    </row>
    <row r="33" spans="1:6" outlineLevel="1">
      <c r="A33" s="15" t="s">
        <v>100</v>
      </c>
      <c r="B33" s="12" t="s">
        <v>101</v>
      </c>
      <c r="C33" s="13">
        <v>2200000</v>
      </c>
      <c r="D33" s="13">
        <v>200000</v>
      </c>
      <c r="E33" s="13">
        <v>200000</v>
      </c>
      <c r="F33" s="6"/>
    </row>
    <row r="34" spans="1:6" outlineLevel="1">
      <c r="A34" s="15" t="s">
        <v>32</v>
      </c>
      <c r="B34" s="12" t="s">
        <v>33</v>
      </c>
      <c r="C34" s="13">
        <v>3500000</v>
      </c>
      <c r="D34" s="13">
        <v>3500000</v>
      </c>
      <c r="E34" s="13">
        <v>3500000</v>
      </c>
      <c r="F34" s="6"/>
    </row>
    <row r="35" spans="1:6" outlineLevel="1">
      <c r="A35" s="15" t="s">
        <v>34</v>
      </c>
      <c r="B35" s="12" t="s">
        <v>35</v>
      </c>
      <c r="C35" s="13">
        <v>89035411</v>
      </c>
      <c r="D35" s="13">
        <v>85644913</v>
      </c>
      <c r="E35" s="13">
        <v>87121560</v>
      </c>
      <c r="F35" s="6"/>
    </row>
    <row r="36" spans="1:6" s="8" customFormat="1">
      <c r="A36" s="15" t="s">
        <v>36</v>
      </c>
      <c r="B36" s="12" t="s">
        <v>37</v>
      </c>
      <c r="C36" s="13">
        <v>2963236.9</v>
      </c>
      <c r="D36" s="13">
        <v>1704840</v>
      </c>
      <c r="E36" s="13">
        <v>1767321</v>
      </c>
      <c r="F36" s="7"/>
    </row>
    <row r="37" spans="1:6" outlineLevel="1">
      <c r="A37" s="15" t="s">
        <v>38</v>
      </c>
      <c r="B37" s="12" t="s">
        <v>39</v>
      </c>
      <c r="C37" s="13">
        <v>8190019.3799999999</v>
      </c>
      <c r="D37" s="13">
        <v>26301</v>
      </c>
      <c r="E37" s="13">
        <v>26230</v>
      </c>
      <c r="F37" s="6"/>
    </row>
    <row r="38" spans="1:6" outlineLevel="1">
      <c r="A38" s="14" t="s">
        <v>40</v>
      </c>
      <c r="B38" s="11" t="s">
        <v>41</v>
      </c>
      <c r="C38" s="9">
        <v>175244208.09999999</v>
      </c>
      <c r="D38" s="9">
        <v>122896551</v>
      </c>
      <c r="E38" s="9">
        <v>119343521.40000001</v>
      </c>
      <c r="F38" s="6"/>
    </row>
    <row r="39" spans="1:6" outlineLevel="1">
      <c r="A39" s="15" t="s">
        <v>42</v>
      </c>
      <c r="B39" s="12" t="s">
        <v>43</v>
      </c>
      <c r="C39" s="13">
        <v>7804911.5999999996</v>
      </c>
      <c r="D39" s="13">
        <v>15826216.199999999</v>
      </c>
      <c r="E39" s="13">
        <v>13133848.199999999</v>
      </c>
      <c r="F39" s="6"/>
    </row>
    <row r="40" spans="1:6" outlineLevel="1">
      <c r="A40" s="15" t="s">
        <v>44</v>
      </c>
      <c r="B40" s="12" t="s">
        <v>45</v>
      </c>
      <c r="C40" s="13">
        <v>28957788</v>
      </c>
      <c r="D40" s="13">
        <v>16340154.800000001</v>
      </c>
      <c r="E40" s="13">
        <v>16095032</v>
      </c>
      <c r="F40" s="6"/>
    </row>
    <row r="41" spans="1:6" s="8" customFormat="1">
      <c r="A41" s="15" t="s">
        <v>46</v>
      </c>
      <c r="B41" s="12" t="s">
        <v>47</v>
      </c>
      <c r="C41" s="13">
        <v>96836282.799999997</v>
      </c>
      <c r="D41" s="13">
        <v>49084954.299999997</v>
      </c>
      <c r="E41" s="13">
        <v>48469415.5</v>
      </c>
      <c r="F41" s="7"/>
    </row>
    <row r="42" spans="1:6" ht="25.5" outlineLevel="1">
      <c r="A42" s="15" t="s">
        <v>48</v>
      </c>
      <c r="B42" s="12" t="s">
        <v>49</v>
      </c>
      <c r="C42" s="13">
        <v>41645225.700000003</v>
      </c>
      <c r="D42" s="13">
        <v>41645225.700000003</v>
      </c>
      <c r="E42" s="13">
        <v>41645225.700000003</v>
      </c>
      <c r="F42" s="6"/>
    </row>
    <row r="43" spans="1:6" outlineLevel="1">
      <c r="A43" s="14" t="s">
        <v>50</v>
      </c>
      <c r="B43" s="11" t="s">
        <v>51</v>
      </c>
      <c r="C43" s="9">
        <v>496362914.80000001</v>
      </c>
      <c r="D43" s="9">
        <v>463541363</v>
      </c>
      <c r="E43" s="9">
        <v>475695925.48000002</v>
      </c>
      <c r="F43" s="6"/>
    </row>
    <row r="44" spans="1:6" outlineLevel="1">
      <c r="A44" s="15" t="s">
        <v>52</v>
      </c>
      <c r="B44" s="12" t="s">
        <v>53</v>
      </c>
      <c r="C44" s="13">
        <v>151210306</v>
      </c>
      <c r="D44" s="13">
        <v>142231739</v>
      </c>
      <c r="E44" s="13">
        <v>144493601</v>
      </c>
      <c r="F44" s="6"/>
    </row>
    <row r="45" spans="1:6" outlineLevel="1">
      <c r="A45" s="15" t="s">
        <v>54</v>
      </c>
      <c r="B45" s="12" t="s">
        <v>55</v>
      </c>
      <c r="C45" s="13">
        <v>228601260</v>
      </c>
      <c r="D45" s="13">
        <v>218066267</v>
      </c>
      <c r="E45" s="13">
        <v>221023397</v>
      </c>
      <c r="F45" s="6"/>
    </row>
    <row r="46" spans="1:6" outlineLevel="1">
      <c r="A46" s="15" t="s">
        <v>56</v>
      </c>
      <c r="B46" s="12" t="s">
        <v>57</v>
      </c>
      <c r="C46" s="13">
        <v>74675477</v>
      </c>
      <c r="D46" s="13">
        <v>68447024</v>
      </c>
      <c r="E46" s="13">
        <v>75195877.480000004</v>
      </c>
      <c r="F46" s="6"/>
    </row>
    <row r="47" spans="1:6" s="8" customFormat="1">
      <c r="A47" s="15" t="s">
        <v>58</v>
      </c>
      <c r="B47" s="12" t="s">
        <v>59</v>
      </c>
      <c r="C47" s="13">
        <v>372560</v>
      </c>
      <c r="D47" s="13">
        <v>50000</v>
      </c>
      <c r="E47" s="13">
        <v>50000</v>
      </c>
      <c r="F47" s="7"/>
    </row>
    <row r="48" spans="1:6" outlineLevel="1">
      <c r="A48" s="15" t="s">
        <v>60</v>
      </c>
      <c r="B48" s="12" t="s">
        <v>61</v>
      </c>
      <c r="C48" s="13">
        <v>41503311.799999997</v>
      </c>
      <c r="D48" s="13">
        <v>34746333</v>
      </c>
      <c r="E48" s="13">
        <v>34933050</v>
      </c>
      <c r="F48" s="6"/>
    </row>
    <row r="49" spans="1:7" outlineLevel="1">
      <c r="A49" s="14" t="s">
        <v>62</v>
      </c>
      <c r="B49" s="11" t="s">
        <v>63</v>
      </c>
      <c r="C49" s="9">
        <v>81281578</v>
      </c>
      <c r="D49" s="9">
        <v>74645832</v>
      </c>
      <c r="E49" s="9">
        <v>83999029.700000003</v>
      </c>
      <c r="F49" s="6"/>
    </row>
    <row r="50" spans="1:7" s="8" customFormat="1">
      <c r="A50" s="15" t="s">
        <v>64</v>
      </c>
      <c r="B50" s="12" t="s">
        <v>65</v>
      </c>
      <c r="C50" s="13">
        <v>57348382</v>
      </c>
      <c r="D50" s="13">
        <v>50702236</v>
      </c>
      <c r="E50" s="13">
        <v>60055433.700000003</v>
      </c>
      <c r="F50" s="7"/>
    </row>
    <row r="51" spans="1:7" ht="25.5" outlineLevel="1">
      <c r="A51" s="15" t="s">
        <v>66</v>
      </c>
      <c r="B51" s="12" t="s">
        <v>67</v>
      </c>
      <c r="C51" s="13">
        <v>23933196</v>
      </c>
      <c r="D51" s="13">
        <v>23943596</v>
      </c>
      <c r="E51" s="13">
        <v>23943596</v>
      </c>
      <c r="F51" s="6"/>
    </row>
    <row r="52" spans="1:7" outlineLevel="1">
      <c r="A52" s="14" t="s">
        <v>68</v>
      </c>
      <c r="B52" s="11" t="s">
        <v>69</v>
      </c>
      <c r="C52" s="9">
        <v>52961681.280000001</v>
      </c>
      <c r="D52" s="9">
        <v>35808747</v>
      </c>
      <c r="E52" s="9">
        <v>39636503.600000001</v>
      </c>
      <c r="F52" s="6"/>
    </row>
    <row r="53" spans="1:7" outlineLevel="1">
      <c r="A53" s="15" t="s">
        <v>70</v>
      </c>
      <c r="B53" s="12" t="s">
        <v>71</v>
      </c>
      <c r="C53" s="13">
        <v>4544194</v>
      </c>
      <c r="D53" s="13">
        <v>4544194</v>
      </c>
      <c r="E53" s="13">
        <v>4544194</v>
      </c>
      <c r="F53" s="6"/>
    </row>
    <row r="54" spans="1:7" outlineLevel="1">
      <c r="A54" s="15" t="s">
        <v>72</v>
      </c>
      <c r="B54" s="12" t="s">
        <v>73</v>
      </c>
      <c r="C54" s="13">
        <v>15535354</v>
      </c>
      <c r="D54" s="13">
        <v>5607853</v>
      </c>
      <c r="E54" s="13">
        <v>4901209.5999999996</v>
      </c>
      <c r="F54" s="6"/>
    </row>
    <row r="55" spans="1:7" s="8" customFormat="1">
      <c r="A55" s="15" t="s">
        <v>74</v>
      </c>
      <c r="B55" s="12" t="s">
        <v>75</v>
      </c>
      <c r="C55" s="13">
        <v>30791733.280000001</v>
      </c>
      <c r="D55" s="13">
        <v>23566300</v>
      </c>
      <c r="E55" s="13">
        <v>28100700</v>
      </c>
      <c r="F55" s="7"/>
    </row>
    <row r="56" spans="1:7" outlineLevel="1">
      <c r="A56" s="15" t="s">
        <v>76</v>
      </c>
      <c r="B56" s="12" t="s">
        <v>77</v>
      </c>
      <c r="C56" s="13">
        <v>2090400</v>
      </c>
      <c r="D56" s="13">
        <v>2090400</v>
      </c>
      <c r="E56" s="13">
        <v>2090400</v>
      </c>
      <c r="F56" s="6"/>
    </row>
    <row r="57" spans="1:7" outlineLevel="1">
      <c r="A57" s="14" t="s">
        <v>78</v>
      </c>
      <c r="B57" s="11" t="s">
        <v>79</v>
      </c>
      <c r="C57" s="9">
        <v>6143322</v>
      </c>
      <c r="D57" s="9">
        <v>8643787</v>
      </c>
      <c r="E57" s="9">
        <v>5762384</v>
      </c>
      <c r="F57" s="6"/>
    </row>
    <row r="58" spans="1:7" s="8" customFormat="1">
      <c r="A58" s="15" t="s">
        <v>80</v>
      </c>
      <c r="B58" s="12" t="s">
        <v>81</v>
      </c>
      <c r="C58" s="13">
        <v>500000</v>
      </c>
      <c r="D58" s="13">
        <v>3447000</v>
      </c>
      <c r="E58" s="13">
        <v>500000</v>
      </c>
      <c r="F58" s="7"/>
    </row>
    <row r="59" spans="1:7" s="8" customFormat="1">
      <c r="A59" s="15" t="s">
        <v>82</v>
      </c>
      <c r="B59" s="12" t="s">
        <v>83</v>
      </c>
      <c r="C59" s="13">
        <v>5643322</v>
      </c>
      <c r="D59" s="13">
        <v>5196787</v>
      </c>
      <c r="E59" s="13">
        <v>5262384</v>
      </c>
      <c r="F59" s="7"/>
    </row>
    <row r="60" spans="1:7" outlineLevel="1">
      <c r="A60" s="14" t="s">
        <v>102</v>
      </c>
      <c r="B60" s="11" t="s">
        <v>103</v>
      </c>
      <c r="C60" s="9">
        <v>9121917</v>
      </c>
      <c r="D60" s="9">
        <v>9091917</v>
      </c>
      <c r="E60" s="9">
        <v>9091917</v>
      </c>
      <c r="F60" s="6"/>
    </row>
    <row r="61" spans="1:7" s="8" customFormat="1">
      <c r="A61" s="15" t="s">
        <v>104</v>
      </c>
      <c r="B61" s="12" t="s">
        <v>105</v>
      </c>
      <c r="C61" s="13">
        <v>9121917</v>
      </c>
      <c r="D61" s="13">
        <v>9091917</v>
      </c>
      <c r="E61" s="13">
        <v>9091917</v>
      </c>
      <c r="F61" s="7"/>
    </row>
    <row r="62" spans="1:7">
      <c r="A62" s="22" t="s">
        <v>90</v>
      </c>
      <c r="B62" s="22"/>
      <c r="C62" s="10"/>
      <c r="D62" s="10"/>
      <c r="E62" s="10"/>
      <c r="F62" s="16"/>
      <c r="G62" s="16"/>
    </row>
    <row r="63" spans="1:7">
      <c r="A63" s="22"/>
      <c r="B63" s="22"/>
      <c r="C63" s="10"/>
      <c r="D63" s="10"/>
      <c r="E63" s="10" t="s">
        <v>94</v>
      </c>
      <c r="F63" s="16"/>
      <c r="G63" s="16"/>
    </row>
  </sheetData>
  <mergeCells count="14">
    <mergeCell ref="F62:G63"/>
    <mergeCell ref="A10:B10"/>
    <mergeCell ref="A13:E13"/>
    <mergeCell ref="A62:B63"/>
    <mergeCell ref="C7:E7"/>
    <mergeCell ref="C8:E8"/>
    <mergeCell ref="C9:E9"/>
    <mergeCell ref="A11:E12"/>
    <mergeCell ref="A15:B15"/>
    <mergeCell ref="C1:E1"/>
    <mergeCell ref="C2:E2"/>
    <mergeCell ref="C3:E3"/>
    <mergeCell ref="C4:E4"/>
    <mergeCell ref="C6:E6"/>
  </mergeCells>
  <printOptions horizontalCentered="1"/>
  <pageMargins left="0.78740157480314965" right="0.78740157480314965" top="0.39370078740157483" bottom="0.39370078740157483" header="0" footer="0.19685039370078741"/>
  <pageSetup paperSize="9" scale="7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7E06001F-C229-4A3C-B012-82C86E1BDB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2024-02-27T12:43:03Z</cp:lastPrinted>
  <dcterms:created xsi:type="dcterms:W3CDTF">2023-11-14T06:01:02Z</dcterms:created>
  <dcterms:modified xsi:type="dcterms:W3CDTF">2026-04-17T05:18:22Z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08_09_12)(3).xlsx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