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1\obmen\ГКМХ\ПЭО\Гарипова\"/>
    </mc:Choice>
  </mc:AlternateContent>
  <bookViews>
    <workbookView xWindow="0" yWindow="0" windowWidth="28800" windowHeight="11835" activeTab="2"/>
  </bookViews>
  <sheets>
    <sheet name="Реестр" sheetId="1" r:id="rId1"/>
    <sheet name="Перечень" sheetId="2" r:id="rId2"/>
    <sheet name="РО" sheetId="3" r:id="rId3"/>
  </sheets>
  <definedNames>
    <definedName name="_xlnm.Print_Area" localSheetId="1">Перечень!$A$1:$AF$31</definedName>
    <definedName name="_xlnm.Print_Area" localSheetId="0">Реестр!$A$1:$AO$42</definedName>
    <definedName name="_xlnm.Print_Area" localSheetId="2">РО!$A$1:$B$17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</calcChain>
</file>

<file path=xl/sharedStrings.xml><?xml version="1.0" encoding="utf-8"?>
<sst xmlns="http://schemas.openxmlformats.org/spreadsheetml/2006/main" count="147" uniqueCount="87">
  <si>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</si>
  <si>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</si>
  <si>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</si>
  <si>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</si>
  <si>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</si>
  <si>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</si>
  <si>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</si>
  <si>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</si>
  <si>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</si>
  <si>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</si>
  <si>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</si>
  <si>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</si>
  <si>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</si>
  <si>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</si>
  <si>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</si>
  <si>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</si>
  <si>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</si>
  <si>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</si>
  <si>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</si>
  <si>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</si>
  <si>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</si>
  <si>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</si>
  <si>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</si>
  <si>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</si>
  <si>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</si>
  <si>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</si>
  <si>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</si>
  <si>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</si>
  <si>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</si>
  <si>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</si>
  <si>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</si>
  <si>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</si>
  <si>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</si>
  <si>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</si>
  <si>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</si>
  <si>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</si>
  <si>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Радужный г, 3-й кв-л, 29</t>
  </si>
  <si>
    <t>Итого по ЗАТО город Радужный на 2023 год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</si>
  <si>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</si>
  <si>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</si>
  <si>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</si>
  <si>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</si>
  <si>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</si>
  <si>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</si>
  <si>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</si>
  <si>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         дату утверждения краткосрочного плана</t>
  </si>
  <si>
    <t>Способ формирования фонда         капитального ремонта (РО - счет регионального оператора, СС -           специальный счет)</t>
  </si>
  <si>
    <t>Способ управления МКД (УК-         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</si>
  <si>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</si>
  <si>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</si>
  <si>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</si>
  <si>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</si>
  <si>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</si>
  <si>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</si>
  <si>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</si>
  <si>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          помещений, находящихся в собственности граждан</t>
  </si>
  <si>
    <t>чел.</t>
  </si>
  <si>
    <t>руб./кв.м</t>
  </si>
  <si>
    <t>РО</t>
  </si>
  <si>
    <t>УК</t>
  </si>
  <si>
    <t>МУП "ЖКХ" ЗАТО г. Радужный</t>
  </si>
  <si>
    <t>Ж/б панели</t>
  </si>
  <si>
    <t>5</t>
  </si>
  <si>
    <t>4</t>
  </si>
  <si>
    <t>МУП "ЖКХ" ЗАТО г. Радужный </t>
  </si>
  <si>
    <t xml:space="preserve">Источники финансирования </t>
  </si>
  <si>
    <t>Объем финансирования по 2023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</si>
  <si>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</si>
  <si>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</si>
  <si>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</si>
  <si>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</si>
  <si>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</si>
  <si>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Радужный г, 1-й кв-л, 12А</t>
  </si>
  <si>
    <t>Радужный г, 1-й кв-л, 6</t>
  </si>
  <si>
    <t>-</t>
  </si>
  <si>
    <t>Радужный г, 1-й кв-л, 24</t>
  </si>
  <si>
    <t>Панельные</t>
  </si>
  <si>
    <t>Краткосрочный план 
реализации региональной программы капитального ремонта общего имущества
 в многоквартирных домах на территории муниципального образования ЗАТО г. Радужный  Владимирской области на  2023 -2025 годы</t>
  </si>
  <si>
    <t>Таблица №1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</si>
  <si>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ЗАТО г. Радужный  Владимирской области на 2023-2025 годы</t>
  </si>
  <si>
    <t>Таблица № 3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</si>
  <si>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ЗАТО города Радужный Владимирской области на 2023 год</t>
  </si>
  <si>
    <t>Приложение № 1</t>
  </si>
  <si>
    <t>Заместитель главы администрации города  по городскому хозяйству                                                                                                                                              В.А. Попов</t>
  </si>
  <si>
    <t>к постановлению администрации ЗАТО г.Радужный Владимирской области от 16.03.2023  № 332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</si>
  <si>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2023-2025 годы
( в редакции постановления администрации ЗАТО г. Радужный Владимирской области от 16.03.2023  № 332)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</si>
  <si>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2023-2025 годы
( в редакции постановления администрации ЗАТО г. Радужный Владимирской области от 16.03.2023 № 332)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</si>
</sst>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</font>
    <font>
      <sz val="28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b/>
      <sz val="28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6"/>
      <color rgb="FF000000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6">
    <xf numFmtId="0" fontId="0" fillId="0" borderId="0" xfId="0"/>
    <xf numFmtId="0" fontId="1" fillId="0" borderId="1" xfId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4" fontId="1" fillId="0" borderId="6" xfId="1" applyNumberFormat="1" applyFont="1" applyBorder="1" applyAlignment="1">
      <alignment horizontal="center" vertical="center" wrapText="1"/>
    </xf>
    <xf numFmtId="0" fontId="0" fillId="0" borderId="0" xfId="0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Alignment="1">
      <alignment vertical="top"/>
    </xf>
    <xf numFmtId="1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0" fillId="0" borderId="0" xfId="0" applyFont="1" applyFill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7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15" fillId="0" borderId="1" xfId="0" applyFont="1" applyBorder="1"/>
    <xf numFmtId="0" fontId="16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center" wrapText="1"/>
    </xf>
    <xf numFmtId="4" fontId="11" fillId="0" borderId="1" xfId="0" applyNumberFormat="1" applyFont="1" applyBorder="1"/>
    <xf numFmtId="4" fontId="5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17" fillId="0" borderId="0" xfId="0" applyFont="1"/>
    <xf numFmtId="4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/>
    </xf>
    <xf numFmtId="4" fontId="20" fillId="0" borderId="1" xfId="0" applyNumberFormat="1" applyFont="1" applyBorder="1" applyAlignment="1">
      <alignment horizontal="right" vertical="center" wrapText="1"/>
    </xf>
    <xf numFmtId="4" fontId="20" fillId="0" borderId="1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right"/>
    </xf>
    <xf numFmtId="1" fontId="20" fillId="0" borderId="1" xfId="0" applyNumberFormat="1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4" fontId="18" fillId="0" borderId="1" xfId="2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right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textRotation="90" wrapText="1"/>
    </xf>
    <xf numFmtId="0" fontId="1" fillId="0" borderId="5" xfId="1" applyFont="1" applyBorder="1" applyAlignment="1">
      <alignment horizontal="center" vertical="center" textRotation="90" wrapText="1"/>
    </xf>
    <xf numFmtId="0" fontId="1" fillId="0" borderId="6" xfId="1" applyFont="1" applyBorder="1" applyAlignment="1">
      <alignment horizontal="center" vertical="center" textRotation="90" wrapText="1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5" xfId="1" applyNumberFormat="1" applyFont="1" applyBorder="1" applyAlignment="1">
      <alignment horizontal="center" vertical="center" wrapText="1"/>
    </xf>
    <xf numFmtId="4" fontId="1" fillId="0" borderId="6" xfId="1" applyNumberFormat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textRotation="90" wrapText="1"/>
    </xf>
    <xf numFmtId="4" fontId="1" fillId="0" borderId="5" xfId="1" applyNumberFormat="1" applyFont="1" applyBorder="1" applyAlignment="1">
      <alignment horizontal="center" vertical="center" textRotation="90" wrapText="1"/>
    </xf>
    <xf numFmtId="4" fontId="1" fillId="0" borderId="6" xfId="1" applyNumberFormat="1" applyFont="1" applyBorder="1" applyAlignment="1">
      <alignment horizontal="center" vertical="center" textRotation="90" wrapText="1"/>
    </xf>
    <xf numFmtId="0" fontId="1" fillId="0" borderId="2" xfId="1" applyFont="1" applyBorder="1" applyAlignment="1">
      <alignment horizontal="center" textRotation="90" wrapText="1"/>
    </xf>
    <xf numFmtId="0" fontId="1" fillId="0" borderId="5" xfId="1" applyFont="1" applyBorder="1" applyAlignment="1">
      <alignment horizontal="center" textRotation="90" wrapText="1"/>
    </xf>
    <xf numFmtId="0" fontId="1" fillId="0" borderId="6" xfId="1" applyFont="1" applyBorder="1" applyAlignment="1">
      <alignment horizontal="center" textRotation="90" wrapText="1"/>
    </xf>
    <xf numFmtId="0" fontId="3" fillId="0" borderId="0" xfId="0" applyFont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view="pageBreakPreview" topLeftCell="K1" zoomScale="60" zoomScaleNormal="60" workbookViewId="0">
      <selection activeCell="AB3" sqref="AB3:AG3"/>
    </sheetView>
  </sheetViews>
  <sheetFormatPr defaultRowHeight="15" x14ac:dyDescent="0.25"/>
  <cols>
    <col min="1" max="1" width="9.28515625" bestFit="1" customWidth="1"/>
    <col min="2" max="2" width="56.85546875" customWidth="1"/>
    <col min="3" max="3" width="20.5703125" hidden="1" customWidth="1"/>
    <col min="4" max="4" width="23.7109375" hidden="1" customWidth="1"/>
    <col min="5" max="5" width="27.28515625" hidden="1" customWidth="1"/>
    <col min="6" max="6" width="46.140625" customWidth="1"/>
    <col min="7" max="7" width="43.28515625" customWidth="1"/>
    <col min="8" max="8" width="35.140625" customWidth="1"/>
    <col min="9" max="9" width="34.5703125" customWidth="1"/>
    <col min="10" max="11" width="30.42578125" customWidth="1"/>
    <col min="12" max="12" width="14.7109375" customWidth="1"/>
    <col min="13" max="13" width="12" customWidth="1"/>
    <col min="14" max="14" width="14.140625" customWidth="1"/>
    <col min="15" max="15" width="17.5703125" customWidth="1"/>
    <col min="16" max="16" width="19.28515625" customWidth="1"/>
    <col min="17" max="17" width="16.85546875" customWidth="1"/>
    <col min="18" max="18" width="19.5703125" customWidth="1"/>
    <col min="19" max="19" width="25" customWidth="1"/>
    <col min="20" max="20" width="35.7109375" customWidth="1"/>
    <col min="21" max="21" width="13.28515625" customWidth="1"/>
    <col min="22" max="22" width="16.42578125" customWidth="1"/>
    <col min="23" max="23" width="13.7109375" customWidth="1"/>
    <col min="24" max="24" width="19" customWidth="1"/>
    <col min="25" max="25" width="12.85546875" customWidth="1"/>
    <col min="26" max="26" width="13.28515625" customWidth="1"/>
    <col min="27" max="27" width="12.5703125" customWidth="1"/>
    <col min="28" max="28" width="22.140625" customWidth="1"/>
    <col min="29" max="29" width="29.5703125" customWidth="1"/>
    <col min="30" max="30" width="12.42578125" customWidth="1"/>
    <col min="31" max="31" width="27.5703125" customWidth="1"/>
    <col min="32" max="32" width="26.42578125" customWidth="1"/>
    <col min="33" max="33" width="17" customWidth="1"/>
    <col min="34" max="34" width="13.42578125" customWidth="1"/>
    <col min="35" max="36" width="14" customWidth="1"/>
  </cols>
  <sheetData>
    <row r="1" spans="1:36" ht="35.25" x14ac:dyDescent="0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54" t="s">
        <v>82</v>
      </c>
      <c r="AC1" s="54"/>
      <c r="AD1" s="54"/>
      <c r="AE1" s="54"/>
      <c r="AF1" s="54"/>
      <c r="AG1" s="54"/>
    </row>
    <row r="2" spans="1:36" ht="102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55" t="s">
        <v>84</v>
      </c>
      <c r="AC2" s="55"/>
      <c r="AD2" s="55"/>
      <c r="AE2" s="55"/>
      <c r="AF2" s="55"/>
      <c r="AG2" s="55"/>
    </row>
    <row r="3" spans="1:36" ht="35.25" x14ac:dyDescent="0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56"/>
      <c r="AC3" s="56"/>
      <c r="AD3" s="56"/>
      <c r="AE3" s="56"/>
      <c r="AF3" s="56"/>
      <c r="AG3" s="56"/>
    </row>
    <row r="4" spans="1:36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6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6" ht="183.75" customHeight="1" x14ac:dyDescent="0.25">
      <c r="A8" s="57" t="s">
        <v>77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</row>
    <row r="11" spans="1:36" ht="20.25" x14ac:dyDescent="0.25">
      <c r="A11" s="58" t="s">
        <v>0</v>
      </c>
      <c r="B11" s="58" t="s">
        <v>1</v>
      </c>
      <c r="C11" s="7"/>
      <c r="D11" s="7"/>
      <c r="E11" s="7"/>
      <c r="F11" s="60" t="s">
        <v>2</v>
      </c>
      <c r="G11" s="58" t="s">
        <v>3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61" t="s">
        <v>4</v>
      </c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53" t="s">
        <v>5</v>
      </c>
      <c r="AI11" s="53" t="s">
        <v>6</v>
      </c>
      <c r="AJ11" s="53" t="s">
        <v>7</v>
      </c>
    </row>
    <row r="12" spans="1:36" ht="20.25" x14ac:dyDescent="0.25">
      <c r="A12" s="58"/>
      <c r="B12" s="58"/>
      <c r="C12" s="7"/>
      <c r="D12" s="7"/>
      <c r="E12" s="7"/>
      <c r="F12" s="60"/>
      <c r="G12" s="58" t="s">
        <v>8</v>
      </c>
      <c r="H12" s="58"/>
      <c r="I12" s="58"/>
      <c r="J12" s="58"/>
      <c r="K12" s="58"/>
      <c r="L12" s="58"/>
      <c r="M12" s="58" t="s">
        <v>9</v>
      </c>
      <c r="N12" s="58"/>
      <c r="O12" s="58" t="s">
        <v>10</v>
      </c>
      <c r="P12" s="58"/>
      <c r="Q12" s="58" t="s">
        <v>11</v>
      </c>
      <c r="R12" s="58"/>
      <c r="S12" s="58" t="s">
        <v>12</v>
      </c>
      <c r="T12" s="58"/>
      <c r="U12" s="58" t="s">
        <v>13</v>
      </c>
      <c r="V12" s="58"/>
      <c r="W12" s="62" t="s">
        <v>14</v>
      </c>
      <c r="X12" s="62" t="s">
        <v>15</v>
      </c>
      <c r="Y12" s="62" t="s">
        <v>16</v>
      </c>
      <c r="Z12" s="62" t="s">
        <v>17</v>
      </c>
      <c r="AA12" s="62" t="s">
        <v>18</v>
      </c>
      <c r="AB12" s="62" t="s">
        <v>19</v>
      </c>
      <c r="AC12" s="62" t="s">
        <v>20</v>
      </c>
      <c r="AD12" s="62" t="s">
        <v>21</v>
      </c>
      <c r="AE12" s="62" t="s">
        <v>22</v>
      </c>
      <c r="AF12" s="63" t="s">
        <v>23</v>
      </c>
      <c r="AG12" s="62" t="s">
        <v>24</v>
      </c>
      <c r="AH12" s="53"/>
      <c r="AI12" s="53"/>
      <c r="AJ12" s="53"/>
    </row>
    <row r="13" spans="1:36" ht="20.25" x14ac:dyDescent="0.25">
      <c r="A13" s="58"/>
      <c r="B13" s="58"/>
      <c r="C13" s="7"/>
      <c r="D13" s="7"/>
      <c r="E13" s="7"/>
      <c r="F13" s="60"/>
      <c r="G13" s="53" t="s">
        <v>25</v>
      </c>
      <c r="H13" s="53" t="s">
        <v>26</v>
      </c>
      <c r="I13" s="53" t="s">
        <v>27</v>
      </c>
      <c r="J13" s="53" t="s">
        <v>28</v>
      </c>
      <c r="K13" s="53" t="s">
        <v>29</v>
      </c>
      <c r="L13" s="53" t="s">
        <v>30</v>
      </c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62"/>
      <c r="X13" s="62"/>
      <c r="Y13" s="62"/>
      <c r="Z13" s="62"/>
      <c r="AA13" s="62"/>
      <c r="AB13" s="62"/>
      <c r="AC13" s="62"/>
      <c r="AD13" s="62"/>
      <c r="AE13" s="62"/>
      <c r="AF13" s="63"/>
      <c r="AG13" s="62"/>
      <c r="AH13" s="53"/>
      <c r="AI13" s="53"/>
      <c r="AJ13" s="53"/>
    </row>
    <row r="14" spans="1:36" ht="20.25" x14ac:dyDescent="0.25">
      <c r="A14" s="58"/>
      <c r="B14" s="58"/>
      <c r="C14" s="7"/>
      <c r="D14" s="7"/>
      <c r="E14" s="7"/>
      <c r="F14" s="60"/>
      <c r="G14" s="53"/>
      <c r="H14" s="53"/>
      <c r="I14" s="53"/>
      <c r="J14" s="53"/>
      <c r="K14" s="53"/>
      <c r="L14" s="53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62"/>
      <c r="X14" s="62"/>
      <c r="Y14" s="62"/>
      <c r="Z14" s="62"/>
      <c r="AA14" s="62"/>
      <c r="AB14" s="62"/>
      <c r="AC14" s="62"/>
      <c r="AD14" s="62"/>
      <c r="AE14" s="62"/>
      <c r="AF14" s="63"/>
      <c r="AG14" s="62"/>
      <c r="AH14" s="53"/>
      <c r="AI14" s="53"/>
      <c r="AJ14" s="53"/>
    </row>
    <row r="15" spans="1:36" ht="20.25" x14ac:dyDescent="0.25">
      <c r="A15" s="58"/>
      <c r="B15" s="58"/>
      <c r="C15" s="7"/>
      <c r="D15" s="7"/>
      <c r="E15" s="7"/>
      <c r="F15" s="60"/>
      <c r="G15" s="53"/>
      <c r="H15" s="53"/>
      <c r="I15" s="53"/>
      <c r="J15" s="53"/>
      <c r="K15" s="53"/>
      <c r="L15" s="53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62"/>
      <c r="X15" s="62"/>
      <c r="Y15" s="62"/>
      <c r="Z15" s="62"/>
      <c r="AA15" s="62"/>
      <c r="AB15" s="62"/>
      <c r="AC15" s="62"/>
      <c r="AD15" s="62"/>
      <c r="AE15" s="62"/>
      <c r="AF15" s="63"/>
      <c r="AG15" s="62"/>
      <c r="AH15" s="53"/>
      <c r="AI15" s="53"/>
      <c r="AJ15" s="53"/>
    </row>
    <row r="16" spans="1:36" ht="152.25" customHeight="1" x14ac:dyDescent="0.25">
      <c r="A16" s="58"/>
      <c r="B16" s="58"/>
      <c r="C16" s="7"/>
      <c r="D16" s="7"/>
      <c r="E16" s="7"/>
      <c r="F16" s="60"/>
      <c r="G16" s="53"/>
      <c r="H16" s="53"/>
      <c r="I16" s="53"/>
      <c r="J16" s="53"/>
      <c r="K16" s="53"/>
      <c r="L16" s="53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62"/>
      <c r="X16" s="62"/>
      <c r="Y16" s="62"/>
      <c r="Z16" s="62"/>
      <c r="AA16" s="62"/>
      <c r="AB16" s="62"/>
      <c r="AC16" s="62"/>
      <c r="AD16" s="62"/>
      <c r="AE16" s="62"/>
      <c r="AF16" s="63"/>
      <c r="AG16" s="62"/>
      <c r="AH16" s="53"/>
      <c r="AI16" s="53"/>
      <c r="AJ16" s="53"/>
    </row>
    <row r="17" spans="1:36" ht="20.25" x14ac:dyDescent="0.3">
      <c r="A17" s="59"/>
      <c r="B17" s="59"/>
      <c r="C17" s="8"/>
      <c r="D17" s="8"/>
      <c r="E17" s="8"/>
      <c r="F17" s="9" t="s">
        <v>31</v>
      </c>
      <c r="G17" s="9" t="s">
        <v>31</v>
      </c>
      <c r="H17" s="9" t="s">
        <v>31</v>
      </c>
      <c r="I17" s="9" t="s">
        <v>31</v>
      </c>
      <c r="J17" s="9" t="s">
        <v>31</v>
      </c>
      <c r="K17" s="9" t="s">
        <v>31</v>
      </c>
      <c r="L17" s="9" t="s">
        <v>31</v>
      </c>
      <c r="M17" s="7" t="s">
        <v>32</v>
      </c>
      <c r="N17" s="7" t="s">
        <v>31</v>
      </c>
      <c r="O17" s="7" t="s">
        <v>33</v>
      </c>
      <c r="P17" s="7" t="s">
        <v>31</v>
      </c>
      <c r="Q17" s="7" t="s">
        <v>33</v>
      </c>
      <c r="R17" s="7" t="s">
        <v>31</v>
      </c>
      <c r="S17" s="7" t="s">
        <v>33</v>
      </c>
      <c r="T17" s="7" t="s">
        <v>31</v>
      </c>
      <c r="U17" s="7" t="s">
        <v>34</v>
      </c>
      <c r="V17" s="7" t="s">
        <v>31</v>
      </c>
      <c r="W17" s="7" t="s">
        <v>31</v>
      </c>
      <c r="X17" s="10" t="s">
        <v>31</v>
      </c>
      <c r="Y17" s="7" t="s">
        <v>31</v>
      </c>
      <c r="Z17" s="7" t="s">
        <v>31</v>
      </c>
      <c r="AA17" s="9" t="s">
        <v>31</v>
      </c>
      <c r="AB17" s="7" t="s">
        <v>31</v>
      </c>
      <c r="AC17" s="7" t="s">
        <v>31</v>
      </c>
      <c r="AD17" s="7" t="s">
        <v>31</v>
      </c>
      <c r="AE17" s="7" t="s">
        <v>31</v>
      </c>
      <c r="AF17" s="9" t="s">
        <v>31</v>
      </c>
      <c r="AG17" s="7" t="s">
        <v>31</v>
      </c>
      <c r="AH17" s="53"/>
      <c r="AI17" s="53"/>
      <c r="AJ17" s="53"/>
    </row>
    <row r="18" spans="1:36" ht="20.25" x14ac:dyDescent="0.25">
      <c r="A18" s="7">
        <v>1</v>
      </c>
      <c r="B18" s="7">
        <v>2</v>
      </c>
      <c r="C18" s="7"/>
      <c r="D18" s="7"/>
      <c r="E18" s="7"/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7">
        <v>8</v>
      </c>
      <c r="L18" s="7">
        <v>9</v>
      </c>
      <c r="M18" s="7">
        <v>10</v>
      </c>
      <c r="N18" s="7">
        <v>11</v>
      </c>
      <c r="O18" s="7">
        <v>12</v>
      </c>
      <c r="P18" s="7">
        <v>13</v>
      </c>
      <c r="Q18" s="7">
        <v>14</v>
      </c>
      <c r="R18" s="7">
        <v>15</v>
      </c>
      <c r="S18" s="7">
        <v>16</v>
      </c>
      <c r="T18" s="7">
        <v>17</v>
      </c>
      <c r="U18" s="7">
        <v>18</v>
      </c>
      <c r="V18" s="7">
        <v>19</v>
      </c>
      <c r="W18" s="7">
        <v>20</v>
      </c>
      <c r="X18" s="7">
        <v>21</v>
      </c>
      <c r="Y18" s="7">
        <v>22</v>
      </c>
      <c r="Z18" s="7">
        <v>23</v>
      </c>
      <c r="AA18" s="7">
        <v>24</v>
      </c>
      <c r="AB18" s="7">
        <v>25</v>
      </c>
      <c r="AC18" s="7">
        <v>26</v>
      </c>
      <c r="AD18" s="7">
        <v>27</v>
      </c>
      <c r="AE18" s="7">
        <v>28</v>
      </c>
      <c r="AF18" s="7">
        <v>29</v>
      </c>
      <c r="AG18" s="7">
        <v>30</v>
      </c>
      <c r="AH18" s="7">
        <v>31</v>
      </c>
      <c r="AI18" s="7">
        <v>32</v>
      </c>
      <c r="AJ18" s="7">
        <v>33</v>
      </c>
    </row>
    <row r="19" spans="1:36" ht="74.25" customHeight="1" x14ac:dyDescent="0.35">
      <c r="A19" s="51" t="s">
        <v>37</v>
      </c>
      <c r="B19" s="52"/>
      <c r="C19" s="37">
        <v>65894862.239999995</v>
      </c>
      <c r="D19" s="37">
        <v>3091165.4899999946</v>
      </c>
      <c r="E19" s="37">
        <v>91934677</v>
      </c>
      <c r="F19" s="37">
        <v>62803696.75</v>
      </c>
      <c r="G19" s="37">
        <v>2916561.33</v>
      </c>
      <c r="H19" s="37">
        <v>5384297.8200000003</v>
      </c>
      <c r="I19" s="37">
        <v>24176461.030000001</v>
      </c>
      <c r="J19" s="37">
        <v>3257438.12</v>
      </c>
      <c r="K19" s="37">
        <v>4560079.84</v>
      </c>
      <c r="L19" s="37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10519.22</v>
      </c>
      <c r="T19" s="37">
        <v>21231532.800000001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843000.33000000007</v>
      </c>
      <c r="AF19" s="37">
        <v>434325.48</v>
      </c>
      <c r="AG19" s="37">
        <v>0</v>
      </c>
      <c r="AH19" s="39" t="s">
        <v>35</v>
      </c>
      <c r="AI19" s="39" t="s">
        <v>35</v>
      </c>
      <c r="AJ19" s="39" t="s">
        <v>35</v>
      </c>
    </row>
    <row r="20" spans="1:36" ht="55.5" customHeight="1" x14ac:dyDescent="0.45">
      <c r="A20" s="40">
        <v>1</v>
      </c>
      <c r="B20" s="41" t="s">
        <v>72</v>
      </c>
      <c r="C20" s="41"/>
      <c r="D20" s="41"/>
      <c r="E20" s="41"/>
      <c r="F20" s="42">
        <v>29815369.73</v>
      </c>
      <c r="G20" s="43">
        <v>2110804.58</v>
      </c>
      <c r="H20" s="43">
        <v>3307357.09</v>
      </c>
      <c r="I20" s="43">
        <v>18647094.890000001</v>
      </c>
      <c r="J20" s="43">
        <v>2004830.79</v>
      </c>
      <c r="K20" s="43">
        <v>3002985.84</v>
      </c>
      <c r="L20" s="43">
        <v>0</v>
      </c>
      <c r="M20" s="44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307971.06</v>
      </c>
      <c r="AF20" s="43">
        <v>434325.48</v>
      </c>
      <c r="AG20" s="43">
        <v>0</v>
      </c>
      <c r="AH20" s="45">
        <v>2023</v>
      </c>
      <c r="AI20" s="45">
        <v>2023</v>
      </c>
      <c r="AJ20" s="46">
        <v>2023</v>
      </c>
    </row>
    <row r="21" spans="1:36" ht="33" x14ac:dyDescent="0.45">
      <c r="A21" s="40">
        <v>2</v>
      </c>
      <c r="B21" s="41" t="s">
        <v>73</v>
      </c>
      <c r="C21" s="41"/>
      <c r="D21" s="41"/>
      <c r="E21" s="41"/>
      <c r="F21" s="42">
        <v>6613806.0499999998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4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3083.72</v>
      </c>
      <c r="T21" s="43">
        <v>6475236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138570.04999999999</v>
      </c>
      <c r="AF21" s="48">
        <v>0</v>
      </c>
      <c r="AG21" s="43">
        <v>0</v>
      </c>
      <c r="AH21" s="46" t="s">
        <v>74</v>
      </c>
      <c r="AI21" s="45">
        <v>2023</v>
      </c>
      <c r="AJ21" s="46">
        <v>2023</v>
      </c>
    </row>
    <row r="22" spans="1:36" ht="33" x14ac:dyDescent="0.45">
      <c r="A22" s="40">
        <v>3</v>
      </c>
      <c r="B22" s="41" t="s">
        <v>36</v>
      </c>
      <c r="C22" s="41"/>
      <c r="D22" s="41"/>
      <c r="E22" s="41"/>
      <c r="F22" s="42">
        <v>14912610.25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4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7435.5</v>
      </c>
      <c r="T22" s="43">
        <v>14756296.800000001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156313.45000000001</v>
      </c>
      <c r="AF22" s="43">
        <v>0</v>
      </c>
      <c r="AG22" s="43">
        <v>0</v>
      </c>
      <c r="AH22" s="45" t="s">
        <v>74</v>
      </c>
      <c r="AI22" s="45">
        <v>2023</v>
      </c>
      <c r="AJ22" s="46">
        <v>2023</v>
      </c>
    </row>
    <row r="23" spans="1:36" ht="33" x14ac:dyDescent="0.45">
      <c r="A23" s="40">
        <v>4</v>
      </c>
      <c r="B23" s="41" t="s">
        <v>75</v>
      </c>
      <c r="C23" s="41"/>
      <c r="D23" s="41"/>
      <c r="E23" s="41"/>
      <c r="F23" s="42">
        <v>11461910.719999999</v>
      </c>
      <c r="G23" s="43">
        <v>805756.75</v>
      </c>
      <c r="H23" s="43">
        <v>2076940.73</v>
      </c>
      <c r="I23" s="43">
        <v>5529366.1399999997</v>
      </c>
      <c r="J23" s="43">
        <v>1252607.33</v>
      </c>
      <c r="K23" s="43">
        <v>1557094</v>
      </c>
      <c r="L23" s="43">
        <v>0</v>
      </c>
      <c r="M23" s="49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240145.77</v>
      </c>
      <c r="AF23" s="48">
        <v>0</v>
      </c>
      <c r="AG23" s="43">
        <v>0</v>
      </c>
      <c r="AH23" s="46" t="s">
        <v>74</v>
      </c>
      <c r="AI23" s="45">
        <v>2023</v>
      </c>
      <c r="AJ23" s="46">
        <v>2023</v>
      </c>
    </row>
    <row r="24" spans="1:36" ht="21" x14ac:dyDescent="0.3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36" customFormat="1" ht="35.25" x14ac:dyDescent="0.5">
      <c r="F25" s="50" t="s">
        <v>83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</sheetData>
  <mergeCells count="37">
    <mergeCell ref="AC12:AC16"/>
    <mergeCell ref="AH11:AH17"/>
    <mergeCell ref="AG12:AG16"/>
    <mergeCell ref="AD12:AD16"/>
    <mergeCell ref="AE12:AE16"/>
    <mergeCell ref="AF12:AF16"/>
    <mergeCell ref="AB12:AB16"/>
    <mergeCell ref="K13:K16"/>
    <mergeCell ref="G12:L12"/>
    <mergeCell ref="M12:N16"/>
    <mergeCell ref="O12:P16"/>
    <mergeCell ref="Q12:R16"/>
    <mergeCell ref="S12:T16"/>
    <mergeCell ref="G13:G16"/>
    <mergeCell ref="H13:H16"/>
    <mergeCell ref="I13:I16"/>
    <mergeCell ref="J13:J16"/>
    <mergeCell ref="L13:L16"/>
    <mergeCell ref="U12:V16"/>
    <mergeCell ref="W12:W16"/>
    <mergeCell ref="X12:X16"/>
    <mergeCell ref="F25:T25"/>
    <mergeCell ref="A19:B19"/>
    <mergeCell ref="AI11:AI17"/>
    <mergeCell ref="AJ11:AJ17"/>
    <mergeCell ref="AB1:AG1"/>
    <mergeCell ref="AB2:AG2"/>
    <mergeCell ref="AB3:AG3"/>
    <mergeCell ref="A8:AG8"/>
    <mergeCell ref="A11:A17"/>
    <mergeCell ref="B11:B17"/>
    <mergeCell ref="F11:F16"/>
    <mergeCell ref="G11:V11"/>
    <mergeCell ref="W11:AG11"/>
    <mergeCell ref="Y12:Y16"/>
    <mergeCell ref="Z12:Z16"/>
    <mergeCell ref="AA12:AA16"/>
  </mergeCells>
  <pageMargins left="0.31496062992125984" right="0.23622047244094491" top="0.74803149606299213" bottom="0.74803149606299213" header="0.31496062992125984" footer="0.31496062992125984"/>
  <pageSetup paperSize="9" scale="1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view="pageBreakPreview" zoomScale="60" zoomScaleNormal="70" workbookViewId="0">
      <selection activeCell="A3" sqref="A3:XFD3"/>
    </sheetView>
  </sheetViews>
  <sheetFormatPr defaultRowHeight="15" x14ac:dyDescent="0.25"/>
  <cols>
    <col min="1" max="1" width="9.28515625" customWidth="1"/>
    <col min="2" max="2" width="38.7109375" customWidth="1"/>
    <col min="3" max="3" width="16.140625" customWidth="1"/>
    <col min="4" max="4" width="18.5703125" customWidth="1"/>
    <col min="5" max="5" width="29.140625" customWidth="1"/>
    <col min="6" max="7" width="10.7109375" customWidth="1"/>
    <col min="8" max="8" width="23.7109375" customWidth="1"/>
    <col min="9" max="9" width="26" customWidth="1"/>
    <col min="10" max="10" width="26.85546875" customWidth="1"/>
    <col min="11" max="12" width="16.42578125" customWidth="1"/>
    <col min="13" max="13" width="19.28515625" customWidth="1"/>
    <col min="14" max="14" width="43" customWidth="1"/>
    <col min="15" max="15" width="34.85546875" customWidth="1"/>
    <col min="16" max="19" width="26.28515625" hidden="1" customWidth="1"/>
    <col min="20" max="20" width="27.85546875" customWidth="1"/>
    <col min="21" max="21" width="20.85546875" customWidth="1"/>
  </cols>
  <sheetData>
    <row r="1" spans="1:21" ht="31.5" x14ac:dyDescent="0.5">
      <c r="A1" s="6"/>
      <c r="B1" s="12"/>
      <c r="C1" s="6"/>
      <c r="D1" s="6"/>
      <c r="E1" s="64"/>
      <c r="F1" s="64"/>
      <c r="G1" s="6"/>
      <c r="H1" s="6"/>
      <c r="I1" s="6"/>
      <c r="J1" s="6"/>
      <c r="K1" s="13"/>
      <c r="L1" s="14"/>
      <c r="M1" s="67" t="s">
        <v>78</v>
      </c>
      <c r="N1" s="67"/>
      <c r="O1" s="67"/>
      <c r="P1" s="67"/>
      <c r="Q1" s="67"/>
      <c r="R1" s="67"/>
      <c r="S1" s="67"/>
      <c r="T1" s="67"/>
      <c r="U1" s="67"/>
    </row>
    <row r="2" spans="1:21" ht="196.5" customHeight="1" x14ac:dyDescent="0.25">
      <c r="A2" s="6"/>
      <c r="B2" s="12"/>
      <c r="C2" s="6"/>
      <c r="D2" s="6"/>
      <c r="E2" s="15"/>
      <c r="F2" s="6"/>
      <c r="G2" s="6"/>
      <c r="H2" s="6"/>
      <c r="I2" s="6"/>
      <c r="J2" s="6"/>
      <c r="K2" s="13"/>
      <c r="L2" s="14"/>
      <c r="M2" s="65" t="s">
        <v>85</v>
      </c>
      <c r="N2" s="65"/>
      <c r="O2" s="65"/>
      <c r="P2" s="65"/>
      <c r="Q2" s="65"/>
      <c r="R2" s="65"/>
      <c r="S2" s="65"/>
      <c r="T2" s="65"/>
      <c r="U2" s="65"/>
    </row>
    <row r="3" spans="1:21" ht="30.75" x14ac:dyDescent="0.25">
      <c r="A3" s="6"/>
      <c r="B3" s="12"/>
      <c r="C3" s="6"/>
      <c r="D3" s="6"/>
      <c r="E3" s="15"/>
      <c r="F3" s="6"/>
      <c r="G3" s="6"/>
      <c r="H3" s="6"/>
      <c r="I3" s="6"/>
      <c r="J3" s="6"/>
      <c r="K3" s="13"/>
      <c r="L3" s="14"/>
      <c r="M3" s="16"/>
      <c r="N3" s="16"/>
      <c r="O3" s="16"/>
      <c r="P3" s="16"/>
      <c r="Q3" s="16"/>
    </row>
    <row r="4" spans="1:21" ht="138.75" customHeight="1" x14ac:dyDescent="0.25">
      <c r="A4" s="66" t="s">
        <v>79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1:21" ht="56.25" customHeight="1" x14ac:dyDescent="0.25">
      <c r="A5" s="68" t="s">
        <v>0</v>
      </c>
      <c r="B5" s="68" t="s">
        <v>38</v>
      </c>
      <c r="C5" s="71" t="s">
        <v>39</v>
      </c>
      <c r="D5" s="72"/>
      <c r="E5" s="73" t="s">
        <v>40</v>
      </c>
      <c r="F5" s="73" t="s">
        <v>41</v>
      </c>
      <c r="G5" s="73" t="s">
        <v>42</v>
      </c>
      <c r="H5" s="73" t="s">
        <v>43</v>
      </c>
      <c r="I5" s="71" t="s">
        <v>44</v>
      </c>
      <c r="J5" s="72"/>
      <c r="K5" s="73" t="s">
        <v>45</v>
      </c>
      <c r="L5" s="82" t="s">
        <v>46</v>
      </c>
      <c r="M5" s="82" t="s">
        <v>47</v>
      </c>
      <c r="N5" s="68" t="s">
        <v>48</v>
      </c>
      <c r="O5" s="76" t="s">
        <v>49</v>
      </c>
      <c r="P5" s="3"/>
      <c r="Q5" s="3"/>
      <c r="R5" s="3"/>
      <c r="S5" s="3"/>
      <c r="T5" s="79" t="s">
        <v>50</v>
      </c>
      <c r="U5" s="79" t="s">
        <v>51</v>
      </c>
    </row>
    <row r="6" spans="1:21" ht="15" customHeight="1" x14ac:dyDescent="0.25">
      <c r="A6" s="69"/>
      <c r="B6" s="69"/>
      <c r="C6" s="73" t="s">
        <v>52</v>
      </c>
      <c r="D6" s="73" t="s">
        <v>53</v>
      </c>
      <c r="E6" s="74"/>
      <c r="F6" s="74"/>
      <c r="G6" s="74"/>
      <c r="H6" s="74"/>
      <c r="I6" s="73" t="s">
        <v>54</v>
      </c>
      <c r="J6" s="73" t="s">
        <v>55</v>
      </c>
      <c r="K6" s="74"/>
      <c r="L6" s="83"/>
      <c r="M6" s="83"/>
      <c r="N6" s="69"/>
      <c r="O6" s="77"/>
      <c r="P6" s="4"/>
      <c r="Q6" s="4"/>
      <c r="R6" s="4"/>
      <c r="S6" s="4"/>
      <c r="T6" s="80"/>
      <c r="U6" s="80"/>
    </row>
    <row r="7" spans="1:21" ht="139.5" customHeight="1" x14ac:dyDescent="0.25">
      <c r="A7" s="69"/>
      <c r="B7" s="69"/>
      <c r="C7" s="74"/>
      <c r="D7" s="74"/>
      <c r="E7" s="74"/>
      <c r="F7" s="74"/>
      <c r="G7" s="74"/>
      <c r="H7" s="75"/>
      <c r="I7" s="75"/>
      <c r="J7" s="75"/>
      <c r="K7" s="75"/>
      <c r="L7" s="83"/>
      <c r="M7" s="83"/>
      <c r="N7" s="69"/>
      <c r="O7" s="78"/>
      <c r="P7" s="5"/>
      <c r="Q7" s="5"/>
      <c r="R7" s="5"/>
      <c r="S7" s="5"/>
      <c r="T7" s="81"/>
      <c r="U7" s="81"/>
    </row>
    <row r="8" spans="1:21" ht="18.75" x14ac:dyDescent="0.25">
      <c r="A8" s="70"/>
      <c r="B8" s="70"/>
      <c r="C8" s="75"/>
      <c r="D8" s="75"/>
      <c r="E8" s="75"/>
      <c r="F8" s="75"/>
      <c r="G8" s="75"/>
      <c r="H8" s="1" t="s">
        <v>33</v>
      </c>
      <c r="I8" s="1" t="s">
        <v>33</v>
      </c>
      <c r="J8" s="1" t="s">
        <v>33</v>
      </c>
      <c r="K8" s="1" t="s">
        <v>56</v>
      </c>
      <c r="L8" s="84"/>
      <c r="M8" s="84"/>
      <c r="N8" s="70"/>
      <c r="O8" s="2" t="s">
        <v>31</v>
      </c>
      <c r="P8" s="2"/>
      <c r="Q8" s="2"/>
      <c r="R8" s="2"/>
      <c r="S8" s="2"/>
      <c r="T8" s="2" t="s">
        <v>57</v>
      </c>
      <c r="U8" s="2" t="s">
        <v>57</v>
      </c>
    </row>
    <row r="9" spans="1:21" ht="23.25" x14ac:dyDescent="0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8">
        <v>14</v>
      </c>
      <c r="O9" s="17">
        <v>15</v>
      </c>
      <c r="P9" s="17"/>
      <c r="Q9" s="17"/>
      <c r="R9" s="17"/>
      <c r="S9" s="17"/>
      <c r="T9" s="17">
        <v>19</v>
      </c>
      <c r="U9" s="17">
        <v>20</v>
      </c>
    </row>
    <row r="10" spans="1:21" ht="35.25" x14ac:dyDescent="0.5">
      <c r="A10" s="24" t="s">
        <v>37</v>
      </c>
      <c r="B10" s="25"/>
      <c r="C10" s="26" t="s">
        <v>35</v>
      </c>
      <c r="D10" s="26" t="s">
        <v>35</v>
      </c>
      <c r="E10" s="26" t="s">
        <v>35</v>
      </c>
      <c r="F10" s="26" t="s">
        <v>35</v>
      </c>
      <c r="G10" s="26" t="s">
        <v>35</v>
      </c>
      <c r="H10" s="27">
        <v>23589.8</v>
      </c>
      <c r="I10" s="27">
        <v>19047.2</v>
      </c>
      <c r="J10" s="27">
        <v>18537.099999999999</v>
      </c>
      <c r="K10" s="28">
        <v>895</v>
      </c>
      <c r="L10" s="26" t="s">
        <v>35</v>
      </c>
      <c r="M10" s="26" t="s">
        <v>35</v>
      </c>
      <c r="N10" s="29" t="s">
        <v>35</v>
      </c>
      <c r="O10" s="30">
        <v>62803696.75</v>
      </c>
      <c r="P10" s="30"/>
      <c r="Q10" s="27">
        <v>0</v>
      </c>
      <c r="R10" s="27">
        <v>0</v>
      </c>
      <c r="S10" s="27">
        <v>62803696.75</v>
      </c>
      <c r="T10" s="31">
        <v>2662.3242566702561</v>
      </c>
      <c r="U10" s="32">
        <v>8312.1200000000008</v>
      </c>
    </row>
    <row r="11" spans="1:21" ht="105.75" x14ac:dyDescent="0.5">
      <c r="A11" s="26">
        <v>1</v>
      </c>
      <c r="B11" s="33" t="s">
        <v>72</v>
      </c>
      <c r="C11" s="26">
        <v>1981</v>
      </c>
      <c r="D11" s="26">
        <v>2016</v>
      </c>
      <c r="E11" s="26" t="s">
        <v>76</v>
      </c>
      <c r="F11" s="26">
        <v>5</v>
      </c>
      <c r="G11" s="26" t="s">
        <v>62</v>
      </c>
      <c r="H11" s="34">
        <v>3982.4</v>
      </c>
      <c r="I11" s="34">
        <v>3501.5</v>
      </c>
      <c r="J11" s="34">
        <v>3375.6</v>
      </c>
      <c r="K11" s="35">
        <v>165</v>
      </c>
      <c r="L11" s="26" t="s">
        <v>58</v>
      </c>
      <c r="M11" s="26" t="s">
        <v>59</v>
      </c>
      <c r="N11" s="29" t="s">
        <v>60</v>
      </c>
      <c r="O11" s="32">
        <v>29815369.73</v>
      </c>
      <c r="P11" s="32"/>
      <c r="Q11" s="32">
        <v>0</v>
      </c>
      <c r="R11" s="32">
        <v>0</v>
      </c>
      <c r="S11" s="32">
        <v>29815369.73</v>
      </c>
      <c r="T11" s="31">
        <v>7486.7842833467257</v>
      </c>
      <c r="U11" s="32">
        <v>8312.1200000000008</v>
      </c>
    </row>
    <row r="12" spans="1:21" ht="105.75" x14ac:dyDescent="0.5">
      <c r="A12" s="26">
        <v>2</v>
      </c>
      <c r="B12" s="33" t="s">
        <v>73</v>
      </c>
      <c r="C12" s="26">
        <v>1975</v>
      </c>
      <c r="D12" s="26"/>
      <c r="E12" s="26" t="s">
        <v>61</v>
      </c>
      <c r="F12" s="26" t="s">
        <v>62</v>
      </c>
      <c r="G12" s="26" t="s">
        <v>62</v>
      </c>
      <c r="H12" s="34">
        <v>5911.9</v>
      </c>
      <c r="I12" s="34">
        <v>3394.8</v>
      </c>
      <c r="J12" s="34">
        <v>3394.8</v>
      </c>
      <c r="K12" s="35">
        <v>170</v>
      </c>
      <c r="L12" s="26" t="s">
        <v>58</v>
      </c>
      <c r="M12" s="26" t="s">
        <v>59</v>
      </c>
      <c r="N12" s="29" t="s">
        <v>60</v>
      </c>
      <c r="O12" s="32">
        <v>6613806.0499999998</v>
      </c>
      <c r="P12" s="32"/>
      <c r="Q12" s="32">
        <v>0</v>
      </c>
      <c r="R12" s="32">
        <v>0</v>
      </c>
      <c r="S12" s="32">
        <v>6613806.0499999998</v>
      </c>
      <c r="T12" s="31">
        <v>1118.7276594664997</v>
      </c>
      <c r="U12" s="32">
        <v>4326.6856962397878</v>
      </c>
    </row>
    <row r="13" spans="1:21" ht="105.75" x14ac:dyDescent="0.5">
      <c r="A13" s="26">
        <v>3</v>
      </c>
      <c r="B13" s="33" t="s">
        <v>36</v>
      </c>
      <c r="C13" s="26">
        <v>1999</v>
      </c>
      <c r="D13" s="26">
        <v>2016</v>
      </c>
      <c r="E13" s="26" t="s">
        <v>76</v>
      </c>
      <c r="F13" s="26">
        <v>9</v>
      </c>
      <c r="G13" s="26" t="s">
        <v>63</v>
      </c>
      <c r="H13" s="34">
        <v>9730.2999999999993</v>
      </c>
      <c r="I13" s="34">
        <v>8665.1</v>
      </c>
      <c r="J13" s="34">
        <v>8342.7000000000007</v>
      </c>
      <c r="K13" s="35">
        <v>382</v>
      </c>
      <c r="L13" s="26" t="s">
        <v>58</v>
      </c>
      <c r="M13" s="26" t="s">
        <v>59</v>
      </c>
      <c r="N13" s="29" t="s">
        <v>60</v>
      </c>
      <c r="O13" s="32">
        <v>14912610.25</v>
      </c>
      <c r="P13" s="32"/>
      <c r="Q13" s="32">
        <v>0</v>
      </c>
      <c r="R13" s="32">
        <v>0</v>
      </c>
      <c r="S13" s="32">
        <v>14912610.25</v>
      </c>
      <c r="T13" s="31">
        <v>1532.5951152585224</v>
      </c>
      <c r="U13" s="32">
        <v>6338.5721370358569</v>
      </c>
    </row>
    <row r="14" spans="1:21" ht="105.75" x14ac:dyDescent="0.5">
      <c r="A14" s="26">
        <v>4</v>
      </c>
      <c r="B14" s="33" t="s">
        <v>75</v>
      </c>
      <c r="C14" s="26">
        <v>1981</v>
      </c>
      <c r="D14" s="26">
        <v>2015</v>
      </c>
      <c r="E14" s="26" t="s">
        <v>61</v>
      </c>
      <c r="F14" s="26">
        <v>5</v>
      </c>
      <c r="G14" s="26" t="s">
        <v>62</v>
      </c>
      <c r="H14" s="34">
        <v>3965.2</v>
      </c>
      <c r="I14" s="34">
        <v>3485.8</v>
      </c>
      <c r="J14" s="34">
        <v>3424</v>
      </c>
      <c r="K14" s="35">
        <v>178</v>
      </c>
      <c r="L14" s="26" t="s">
        <v>58</v>
      </c>
      <c r="M14" s="26" t="s">
        <v>59</v>
      </c>
      <c r="N14" s="29" t="s">
        <v>64</v>
      </c>
      <c r="O14" s="32">
        <v>11461910.719999999</v>
      </c>
      <c r="P14" s="32"/>
      <c r="Q14" s="32">
        <v>0</v>
      </c>
      <c r="R14" s="32">
        <v>0</v>
      </c>
      <c r="S14" s="32">
        <v>11461910.719999999</v>
      </c>
      <c r="T14" s="31">
        <v>2890.6261273075756</v>
      </c>
      <c r="U14" s="32">
        <v>8312.1200000000008</v>
      </c>
    </row>
  </sheetData>
  <mergeCells count="23">
    <mergeCell ref="O5:O7"/>
    <mergeCell ref="T5:T7"/>
    <mergeCell ref="U5:U7"/>
    <mergeCell ref="C6:C8"/>
    <mergeCell ref="D6:D8"/>
    <mergeCell ref="I6:I7"/>
    <mergeCell ref="J6:J7"/>
    <mergeCell ref="H5:H7"/>
    <mergeCell ref="I5:J5"/>
    <mergeCell ref="K5:K7"/>
    <mergeCell ref="L5:L8"/>
    <mergeCell ref="M5:M8"/>
    <mergeCell ref="N5:N8"/>
    <mergeCell ref="G5:G8"/>
    <mergeCell ref="A5:A8"/>
    <mergeCell ref="B5:B8"/>
    <mergeCell ref="C5:D5"/>
    <mergeCell ref="E5:E8"/>
    <mergeCell ref="F5:F8"/>
    <mergeCell ref="E1:F1"/>
    <mergeCell ref="A4:Q4"/>
    <mergeCell ref="M1:U1"/>
    <mergeCell ref="M2:U2"/>
  </mergeCells>
  <pageMargins left="0.7" right="0.7" top="0.75" bottom="0.75" header="0.3" footer="0.3"/>
  <pageSetup paperSize="9" scale="1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view="pageBreakPreview" zoomScale="60" zoomScaleNormal="80" workbookViewId="0">
      <selection activeCell="B3" sqref="B3"/>
    </sheetView>
  </sheetViews>
  <sheetFormatPr defaultRowHeight="15" x14ac:dyDescent="0.25"/>
  <cols>
    <col min="1" max="1" width="53.5703125" bestFit="1" customWidth="1"/>
    <col min="2" max="2" width="42.85546875" bestFit="1" customWidth="1"/>
  </cols>
  <sheetData>
    <row r="1" spans="1:2" ht="18.75" x14ac:dyDescent="0.25">
      <c r="B1" s="19" t="s">
        <v>80</v>
      </c>
    </row>
    <row r="2" spans="1:2" ht="190.5" customHeight="1" x14ac:dyDescent="0.25">
      <c r="B2" s="20" t="s">
        <v>86</v>
      </c>
    </row>
    <row r="4" spans="1:2" ht="103.5" customHeight="1" x14ac:dyDescent="0.25">
      <c r="A4" s="85" t="s">
        <v>81</v>
      </c>
      <c r="B4" s="85"/>
    </row>
    <row r="5" spans="1:2" ht="40.5" x14ac:dyDescent="0.25">
      <c r="A5" s="7" t="s">
        <v>65</v>
      </c>
      <c r="B5" s="7" t="s">
        <v>66</v>
      </c>
    </row>
    <row r="6" spans="1:2" ht="20.25" x14ac:dyDescent="0.3">
      <c r="A6" s="21" t="s">
        <v>67</v>
      </c>
      <c r="B6" s="22">
        <v>62803696.75</v>
      </c>
    </row>
    <row r="7" spans="1:2" ht="60.75" x14ac:dyDescent="0.3">
      <c r="A7" s="23" t="s">
        <v>68</v>
      </c>
      <c r="B7" s="9">
        <v>0</v>
      </c>
    </row>
    <row r="8" spans="1:2" ht="20.25" x14ac:dyDescent="0.3">
      <c r="A8" s="23" t="s">
        <v>69</v>
      </c>
      <c r="B8" s="9">
        <v>0</v>
      </c>
    </row>
    <row r="9" spans="1:2" ht="20.25" x14ac:dyDescent="0.3">
      <c r="A9" s="23" t="s">
        <v>70</v>
      </c>
      <c r="B9" s="9">
        <v>0</v>
      </c>
    </row>
    <row r="10" spans="1:2" ht="20.25" x14ac:dyDescent="0.3">
      <c r="A10" s="23" t="s">
        <v>71</v>
      </c>
      <c r="B10" s="22">
        <f>B6-B7-B8-B9</f>
        <v>62803696.75</v>
      </c>
    </row>
  </sheetData>
  <mergeCells count="1">
    <mergeCell ref="A4:B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</vt:lpstr>
      <vt:lpstr>Перечень</vt:lpstr>
      <vt:lpstr>РО</vt:lpstr>
      <vt:lpstr>Перечень!Область_печати</vt:lpstr>
      <vt:lpstr>Реестр!Область_печати</vt:lpstr>
      <vt:lpstr>РО!Область_печати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2023-03-17T10:07:37Z</cp:lastPrinted>
  <dcterms:created xsi:type="dcterms:W3CDTF">2022-03-28T13:59:34Z</dcterms:created>
  <dcterms:modified xsi:type="dcterms:W3CDTF">2023-03-17T10:07:59Z</dcterms:modified>
</cp:coreProperties>
</file>