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3250" windowHeight="11700"/>
  </bookViews>
  <sheets>
    <sheet name="Документ" sheetId="2" r:id="rId1"/>
  </sheets>
  <definedNames>
    <definedName name="_xlnm.Print_Titles" localSheetId="0">Документ!$13:$13</definedName>
  </definedNames>
  <calcPr calcId="124519"/>
</workbook>
</file>

<file path=xl/calcChain.xml><?xml version="1.0" encoding="utf-8"?>
<calcChain xmlns="http://schemas.openxmlformats.org/spreadsheetml/2006/main">
  <c r="F19" i="2"/>
  <c r="F18" s="1"/>
  <c r="G15"/>
  <c r="G14" s="1"/>
  <c r="H15"/>
  <c r="F15"/>
  <c r="G18"/>
  <c r="H18"/>
  <c r="F14" l="1"/>
  <c r="H14"/>
</calcChain>
</file>

<file path=xl/sharedStrings.xml><?xml version="1.0" encoding="utf-8"?>
<sst xmlns="http://schemas.openxmlformats.org/spreadsheetml/2006/main" count="37" uniqueCount="31">
  <si>
    <t>1004</t>
  </si>
  <si>
    <t>733</t>
  </si>
  <si>
    <t>0501</t>
  </si>
  <si>
    <t xml:space="preserve">к решению Совета народных депутатов </t>
  </si>
  <si>
    <t>Код раздела, подраздела</t>
  </si>
  <si>
    <t>Код целевой статьи</t>
  </si>
  <si>
    <t>руб.</t>
  </si>
  <si>
    <t>Заместитель главы администрации города по финансам и экономике,</t>
  </si>
  <si>
    <t>начальник финансового управления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</si>
  <si>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</si>
  <si>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</si>
  <si>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</si>
  <si>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</si>
  <si>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 xml:space="preserve">ЗАТО г. Радужный Владимирской области </t>
  </si>
  <si>
    <t>"Приложение № 7</t>
  </si>
  <si>
    <t>770</t>
  </si>
  <si>
    <t>Сумма на 2026 год</t>
  </si>
  <si>
    <t>0710570090</t>
  </si>
  <si>
    <t>07105S0090</t>
  </si>
  <si>
    <t>1540471420</t>
  </si>
  <si>
    <t>Приложение № 6</t>
  </si>
  <si>
    <t xml:space="preserve">  Муниципальное казенное учреждение "Городской комитет муниципального хозяйства ЗАТО г. Радужный Владимирской области"</t>
  </si>
  <si>
    <t xml:space="preserve">      Строительство социального жилья и приобретение жилых помещений для граждан, нуждающихся в улучшении жилищных условий</t>
  </si>
  <si>
    <t xml:space="preserve">  управление образования администрации ЗАТО г. Радужный Владимирской области</t>
  </si>
  <si>
    <t xml:space="preserve">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</si>
  <si>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Сумма на 2027 год</t>
  </si>
  <si>
    <t>О.М. Горшкова</t>
  </si>
  <si>
    <t>от 15.12.2025 № 8/61</t>
  </si>
  <si>
    <t>Сумма на 2028 год</t>
  </si>
  <si>
    <t xml:space="preserve">Распределение бюджетных ассигнований на исполнение адресной инвестиционной программы развития ЗАТО г. Радужный Владимирской области на 2026 год и на плановый период 2027 и 2028 годов </t>
  </si>
  <si>
    <t>от 20.04.2026 № 8/34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</si>
</sst>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53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1" xfId="0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4" fontId="6" fillId="0" borderId="4" xfId="11" applyNumberFormat="1" applyFont="1" applyFill="1" applyBorder="1" applyProtection="1">
      <alignment horizontal="right" vertical="top" shrinkToFit="1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5" fillId="0" borderId="1" xfId="8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8" applyNumberFormat="1" applyFont="1" applyFill="1" applyBorder="1" applyAlignment="1" applyProtection="1">
      <alignment vertical="center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5" fillId="0" borderId="4" xfId="5" applyNumberFormat="1" applyFont="1" applyBorder="1" applyAlignment="1" applyProtection="1">
      <alignment horizontal="center" vertical="top" wrapText="1"/>
    </xf>
    <xf numFmtId="49" fontId="5" fillId="0" borderId="4" xfId="5" applyNumberFormat="1" applyFont="1" applyBorder="1" applyAlignment="1" applyProtection="1">
      <alignment horizontal="center" vertical="top" wrapText="1"/>
    </xf>
    <xf numFmtId="0" fontId="5" fillId="5" borderId="4" xfId="5" applyNumberFormat="1" applyFont="1" applyFill="1" applyBorder="1" applyAlignment="1" applyProtection="1">
      <alignment horizontal="center" vertical="top" wrapText="1"/>
    </xf>
    <xf numFmtId="4" fontId="7" fillId="0" borderId="0" xfId="0" applyNumberFormat="1" applyFont="1" applyProtection="1">
      <protection locked="0"/>
    </xf>
    <xf numFmtId="0" fontId="5" fillId="0" borderId="1" xfId="6" applyNumberFormat="1" applyFont="1" applyBorder="1" applyProtection="1">
      <alignment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5" fillId="0" borderId="1" xfId="8" applyNumberFormat="1" applyFont="1" applyFill="1" applyBorder="1" applyProtection="1">
      <alignment horizontal="right" vertical="top" shrinkToFit="1"/>
    </xf>
    <xf numFmtId="49" fontId="5" fillId="0" borderId="1" xfId="1" applyNumberFormat="1" applyFont="1">
      <alignment wrapText="1"/>
    </xf>
    <xf numFmtId="49" fontId="5" fillId="0" borderId="1" xfId="8" applyNumberFormat="1" applyFont="1" applyFill="1" applyBorder="1" applyAlignment="1" applyProtection="1">
      <alignment vertical="center" wrapText="1"/>
    </xf>
    <xf numFmtId="49" fontId="5" fillId="0" borderId="1" xfId="3" applyNumberFormat="1" applyFont="1">
      <alignment horizontal="center"/>
    </xf>
    <xf numFmtId="49" fontId="7" fillId="0" borderId="0" xfId="0" applyNumberFormat="1" applyFont="1" applyProtection="1"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6" fillId="0" borderId="2" xfId="6" applyNumberFormat="1" applyFont="1" applyProtection="1">
      <alignment vertical="top" wrapText="1"/>
    </xf>
    <xf numFmtId="1" fontId="6" fillId="0" borderId="2" xfId="7" applyNumberFormat="1" applyFont="1" applyProtection="1">
      <alignment horizontal="center" vertical="top" shrinkToFit="1"/>
    </xf>
    <xf numFmtId="4" fontId="6" fillId="0" borderId="2" xfId="8" applyNumberFormat="1" applyFont="1" applyFill="1" applyProtection="1">
      <alignment horizontal="right" vertical="top" shrinkToFit="1"/>
    </xf>
    <xf numFmtId="1" fontId="5" fillId="0" borderId="2" xfId="7" applyNumberFormat="1" applyFont="1" applyProtection="1">
      <alignment horizontal="center" vertical="top" shrinkToFit="1"/>
    </xf>
    <xf numFmtId="4" fontId="5" fillId="0" borderId="2" xfId="8" applyNumberFormat="1" applyFont="1" applyFill="1" applyProtection="1">
      <alignment horizontal="right" vertical="top" shrinkToFit="1"/>
    </xf>
    <xf numFmtId="0" fontId="5" fillId="0" borderId="2" xfId="6" applyNumberFormat="1" applyFont="1" applyProtection="1">
      <alignment vertical="top" wrapText="1"/>
    </xf>
    <xf numFmtId="4" fontId="9" fillId="0" borderId="2" xfId="8" applyNumberFormat="1" applyFont="1" applyFill="1" applyProtection="1">
      <alignment horizontal="right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5" fillId="0" borderId="8" xfId="6" applyNumberFormat="1" applyFont="1" applyBorder="1" applyAlignment="1" applyProtection="1">
      <alignment horizontal="left" vertical="top" wrapText="1"/>
    </xf>
    <xf numFmtId="0" fontId="5" fillId="0" borderId="8" xfId="6" applyNumberFormat="1" applyFont="1" applyBorder="1" applyAlignment="1" applyProtection="1">
      <alignment horizontal="left" vertical="top" wrapText="1"/>
    </xf>
    <xf numFmtId="0" fontId="5" fillId="0" borderId="9" xfId="6" applyNumberFormat="1" applyFont="1" applyBorder="1" applyAlignment="1" applyProtection="1">
      <alignment horizontal="left" vertical="top" wrapText="1"/>
    </xf>
    <xf numFmtId="0" fontId="5" fillId="0" borderId="1" xfId="8" applyNumberFormat="1" applyFont="1" applyFill="1" applyBorder="1" applyAlignment="1" applyProtection="1">
      <alignment horizontal="center" vertical="top" wrapText="1"/>
    </xf>
    <xf numFmtId="0" fontId="5" fillId="0" borderId="1" xfId="8" applyNumberFormat="1" applyFont="1" applyFill="1" applyBorder="1" applyAlignment="1" applyProtection="1">
      <alignment horizontal="center" vertical="top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6" fillId="0" borderId="5" xfId="5" applyNumberFormat="1" applyFont="1" applyFill="1" applyBorder="1" applyAlignment="1" applyProtection="1">
      <alignment horizontal="left" vertical="top" wrapText="1"/>
    </xf>
    <xf numFmtId="0" fontId="6" fillId="0" borderId="6" xfId="5" applyNumberFormat="1" applyFont="1" applyFill="1" applyBorder="1" applyAlignment="1" applyProtection="1">
      <alignment horizontal="left" vertical="top" wrapText="1"/>
    </xf>
    <xf numFmtId="0" fontId="6" fillId="0" borderId="7" xfId="5" applyNumberFormat="1" applyFont="1" applyFill="1" applyBorder="1" applyAlignment="1" applyProtection="1">
      <alignment horizontal="left" vertical="top" wrapText="1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0" borderId="1" xfId="3" applyNumberFormat="1" applyFont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showGridLines="0" tabSelected="1" view="pageBreakPreview" zoomScaleSheetLayoutView="100" workbookViewId="0">
      <selection activeCell="E5" sqref="E5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28" customWidth="1"/>
    <col min="4" max="4" width="13.5703125" style="28" bestFit="1" customWidth="1"/>
    <col min="5" max="5" width="9" style="1" customWidth="1"/>
    <col min="6" max="8" width="15.28515625" style="2" customWidth="1"/>
    <col min="9" max="9" width="14.28515625" style="1" hidden="1" customWidth="1"/>
    <col min="10" max="12" width="9.140625" style="1" hidden="1" customWidth="1"/>
    <col min="13" max="13" width="25.28515625" style="1" hidden="1" customWidth="1"/>
    <col min="14" max="16384" width="9.140625" style="1"/>
  </cols>
  <sheetData>
    <row r="1" spans="1:9" ht="15.75" customHeight="1">
      <c r="A1" s="8"/>
      <c r="B1" s="9"/>
      <c r="C1" s="25"/>
      <c r="D1" s="25"/>
      <c r="E1" s="43" t="s">
        <v>20</v>
      </c>
      <c r="F1" s="43"/>
      <c r="G1" s="43"/>
      <c r="H1" s="43"/>
    </row>
    <row r="2" spans="1:9">
      <c r="A2" s="8"/>
      <c r="B2" s="9"/>
      <c r="C2" s="25"/>
      <c r="D2" s="25"/>
      <c r="E2" s="44" t="s">
        <v>3</v>
      </c>
      <c r="F2" s="44"/>
      <c r="G2" s="44"/>
      <c r="H2" s="44"/>
    </row>
    <row r="3" spans="1:9" ht="15.75" customHeight="1">
      <c r="A3" s="8"/>
      <c r="B3" s="9"/>
      <c r="C3" s="25"/>
      <c r="D3" s="25"/>
      <c r="E3" s="43" t="s">
        <v>13</v>
      </c>
      <c r="F3" s="43"/>
      <c r="G3" s="43"/>
      <c r="H3" s="43"/>
    </row>
    <row r="4" spans="1:9" ht="15.75" customHeight="1">
      <c r="B4" s="14"/>
      <c r="C4" s="26"/>
      <c r="D4" s="26"/>
      <c r="E4" s="45" t="s">
        <v>30</v>
      </c>
      <c r="F4" s="45"/>
      <c r="G4" s="45"/>
      <c r="H4" s="45"/>
    </row>
    <row r="5" spans="1:9" ht="15.75" customHeight="1">
      <c r="B5" s="14"/>
      <c r="C5" s="26"/>
      <c r="D5" s="26"/>
      <c r="E5" s="31"/>
      <c r="F5" s="31"/>
      <c r="G5" s="31"/>
      <c r="H5" s="31"/>
    </row>
    <row r="6" spans="1:9" ht="15.75" customHeight="1">
      <c r="A6" s="8"/>
      <c r="B6" s="9"/>
      <c r="C6" s="25"/>
      <c r="D6" s="25"/>
      <c r="E6" s="43" t="s">
        <v>14</v>
      </c>
      <c r="F6" s="43"/>
      <c r="G6" s="43"/>
      <c r="H6" s="43"/>
    </row>
    <row r="7" spans="1:9">
      <c r="A7" s="8"/>
      <c r="B7" s="9"/>
      <c r="C7" s="25"/>
      <c r="D7" s="25"/>
      <c r="E7" s="44" t="s">
        <v>3</v>
      </c>
      <c r="F7" s="44"/>
      <c r="G7" s="44"/>
      <c r="H7" s="44"/>
    </row>
    <row r="8" spans="1:9" ht="15.75" customHeight="1">
      <c r="A8" s="8"/>
      <c r="B8" s="9"/>
      <c r="C8" s="25"/>
      <c r="D8" s="25"/>
      <c r="E8" s="43" t="s">
        <v>13</v>
      </c>
      <c r="F8" s="43"/>
      <c r="G8" s="43"/>
      <c r="H8" s="43"/>
    </row>
    <row r="9" spans="1:9" ht="15.75" customHeight="1">
      <c r="B9" s="14"/>
      <c r="C9" s="26"/>
      <c r="D9" s="26"/>
      <c r="E9" s="45" t="s">
        <v>27</v>
      </c>
      <c r="F9" s="45"/>
      <c r="G9" s="45"/>
      <c r="H9" s="45"/>
    </row>
    <row r="10" spans="1:9">
      <c r="A10" s="10"/>
      <c r="B10" s="11"/>
      <c r="C10" s="27"/>
      <c r="D10" s="27"/>
      <c r="E10" s="11"/>
      <c r="F10" s="12"/>
      <c r="G10" s="13"/>
      <c r="H10" s="13"/>
    </row>
    <row r="11" spans="1:9" ht="39" customHeight="1">
      <c r="A11" s="51" t="s">
        <v>29</v>
      </c>
      <c r="B11" s="52"/>
      <c r="C11" s="52"/>
      <c r="D11" s="52"/>
      <c r="E11" s="52"/>
      <c r="F11" s="52"/>
      <c r="G11" s="52"/>
      <c r="H11" s="52"/>
    </row>
    <row r="12" spans="1:9">
      <c r="A12" s="49" t="s">
        <v>6</v>
      </c>
      <c r="B12" s="50"/>
      <c r="C12" s="50"/>
      <c r="D12" s="50"/>
      <c r="E12" s="50"/>
      <c r="F12" s="50"/>
      <c r="G12" s="50"/>
      <c r="H12" s="50"/>
    </row>
    <row r="13" spans="1:9" ht="63">
      <c r="A13" s="15" t="s">
        <v>12</v>
      </c>
      <c r="B13" s="16" t="s">
        <v>10</v>
      </c>
      <c r="C13" s="17" t="s">
        <v>4</v>
      </c>
      <c r="D13" s="17" t="s">
        <v>5</v>
      </c>
      <c r="E13" s="16" t="s">
        <v>11</v>
      </c>
      <c r="F13" s="18" t="s">
        <v>16</v>
      </c>
      <c r="G13" s="18" t="s">
        <v>25</v>
      </c>
      <c r="H13" s="18" t="s">
        <v>28</v>
      </c>
    </row>
    <row r="14" spans="1:9">
      <c r="A14" s="46" t="s">
        <v>9</v>
      </c>
      <c r="B14" s="47"/>
      <c r="C14" s="47"/>
      <c r="D14" s="47"/>
      <c r="E14" s="48"/>
      <c r="F14" s="7">
        <f>F15+F18</f>
        <v>6396101.2800000003</v>
      </c>
      <c r="G14" s="7">
        <f>G15+G18</f>
        <v>11948553</v>
      </c>
      <c r="H14" s="7">
        <f>H15+H18</f>
        <v>12771243</v>
      </c>
      <c r="I14" s="19"/>
    </row>
    <row r="15" spans="1:9" ht="63">
      <c r="A15" s="32" t="s">
        <v>21</v>
      </c>
      <c r="B15" s="33" t="s">
        <v>1</v>
      </c>
      <c r="C15" s="33"/>
      <c r="D15" s="33"/>
      <c r="E15" s="33"/>
      <c r="F15" s="34">
        <f>F16+F17</f>
        <v>0</v>
      </c>
      <c r="G15" s="34">
        <f t="shared" ref="G15:H15" si="0">G16+G17</f>
        <v>9857053</v>
      </c>
      <c r="H15" s="34">
        <f t="shared" si="0"/>
        <v>6496843</v>
      </c>
    </row>
    <row r="16" spans="1:9" ht="35.25" customHeight="1" outlineLevel="3">
      <c r="A16" s="41" t="s">
        <v>22</v>
      </c>
      <c r="B16" s="35" t="s">
        <v>1</v>
      </c>
      <c r="C16" s="35" t="s">
        <v>2</v>
      </c>
      <c r="D16" s="35" t="s">
        <v>17</v>
      </c>
      <c r="E16" s="35">
        <v>400</v>
      </c>
      <c r="F16" s="36">
        <v>0</v>
      </c>
      <c r="G16" s="36">
        <v>9364200</v>
      </c>
      <c r="H16" s="36">
        <v>2372000</v>
      </c>
    </row>
    <row r="17" spans="1:13" ht="35.25" customHeight="1" outlineLevel="3">
      <c r="A17" s="42"/>
      <c r="B17" s="35" t="s">
        <v>1</v>
      </c>
      <c r="C17" s="35" t="s">
        <v>2</v>
      </c>
      <c r="D17" s="35" t="s">
        <v>18</v>
      </c>
      <c r="E17" s="35">
        <v>400</v>
      </c>
      <c r="F17" s="36">
        <v>0</v>
      </c>
      <c r="G17" s="36">
        <v>492853</v>
      </c>
      <c r="H17" s="36">
        <v>4124843</v>
      </c>
      <c r="M17" s="40"/>
    </row>
    <row r="18" spans="1:13" ht="47.25" outlineLevel="3">
      <c r="A18" s="32" t="s">
        <v>23</v>
      </c>
      <c r="B18" s="33" t="s">
        <v>15</v>
      </c>
      <c r="C18" s="33"/>
      <c r="D18" s="33"/>
      <c r="E18" s="33"/>
      <c r="F18" s="39">
        <f>F19</f>
        <v>6396101.2800000003</v>
      </c>
      <c r="G18" s="39">
        <f t="shared" ref="G18:H18" si="1">G19</f>
        <v>2091500</v>
      </c>
      <c r="H18" s="39">
        <f t="shared" si="1"/>
        <v>6274400</v>
      </c>
    </row>
    <row r="19" spans="1:13" ht="78.75">
      <c r="A19" s="37" t="s">
        <v>24</v>
      </c>
      <c r="B19" s="35" t="s">
        <v>15</v>
      </c>
      <c r="C19" s="35" t="s">
        <v>0</v>
      </c>
      <c r="D19" s="35" t="s">
        <v>19</v>
      </c>
      <c r="E19" s="35">
        <v>400</v>
      </c>
      <c r="F19" s="38">
        <f>6274400+121701.28</f>
        <v>6396101.2800000003</v>
      </c>
      <c r="G19" s="38">
        <v>2091500</v>
      </c>
      <c r="H19" s="38">
        <v>6274400</v>
      </c>
    </row>
    <row r="20" spans="1:13">
      <c r="A20" s="20"/>
      <c r="B20" s="21"/>
      <c r="C20" s="22"/>
      <c r="D20" s="22"/>
      <c r="E20" s="21"/>
      <c r="F20" s="24"/>
      <c r="G20" s="24"/>
      <c r="H20" s="24"/>
    </row>
    <row r="21" spans="1:13">
      <c r="A21" s="20"/>
      <c r="B21" s="21"/>
      <c r="C21" s="22"/>
      <c r="D21" s="22"/>
      <c r="E21" s="21"/>
      <c r="F21" s="23"/>
      <c r="G21" s="24"/>
      <c r="H21" s="24"/>
    </row>
    <row r="22" spans="1:13">
      <c r="A22" s="3" t="s">
        <v>7</v>
      </c>
      <c r="B22" s="4"/>
      <c r="C22" s="4"/>
      <c r="D22" s="4"/>
      <c r="E22" s="5"/>
    </row>
    <row r="23" spans="1:13">
      <c r="A23" s="3" t="s">
        <v>8</v>
      </c>
      <c r="B23" s="4"/>
      <c r="C23" s="4"/>
      <c r="D23" s="29"/>
      <c r="G23" s="6" t="s">
        <v>26</v>
      </c>
      <c r="H23" s="30"/>
    </row>
  </sheetData>
  <mergeCells count="12">
    <mergeCell ref="A16:A17"/>
    <mergeCell ref="E1:H1"/>
    <mergeCell ref="E2:H2"/>
    <mergeCell ref="E3:H3"/>
    <mergeCell ref="E4:H4"/>
    <mergeCell ref="A14:E14"/>
    <mergeCell ref="A12:H12"/>
    <mergeCell ref="A11:H11"/>
    <mergeCell ref="E6:H6"/>
    <mergeCell ref="E7:H7"/>
    <mergeCell ref="E8:H8"/>
    <mergeCell ref="E9:H9"/>
  </mergeCells>
  <printOptions horizontalCentered="1"/>
  <pageMargins left="0.78740157480314965" right="0.78740157480314965" top="0.39370078740157483" bottom="0.39370078740157483" header="0" footer="0.19685039370078741"/>
  <pageSetup paperSize="9" scale="6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2024-07-23T06:25:38Z</cp:lastPrinted>
  <dcterms:created xsi:type="dcterms:W3CDTF">2021-02-09T06:09:36Z</dcterms:created>
  <dcterms:modified xsi:type="dcterms:W3CDTF">2026-04-17T05:19:48Z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