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50" yWindow="570" windowWidth="23250" windowHeight="11955"/>
  </bookViews>
  <sheets>
    <sheet name="Документ" sheetId="2" r:id="rId1"/>
  </sheets>
  <definedNames>
    <definedName name="_xlnm._FilterDatabase" localSheetId="0" hidden="1">Документ!$A$17:$H$724</definedName>
    <definedName name="_xlnm.Print_Titles" localSheetId="0">Документ!$14:$14</definedName>
    <definedName name="_xlnm.Print_Area" localSheetId="0">Документ!$A$1:$H$729</definedName>
  </definedNames>
  <calcPr calcId="124519"/>
</workbook>
</file>

<file path=xl/calcChain.xml><?xml version="1.0" encoding="utf-8"?>
<calcChain xmlns="http://schemas.openxmlformats.org/spreadsheetml/2006/main">
  <c r="F690" i="2"/>
  <c r="F711"/>
  <c r="F691"/>
  <c r="G15"/>
  <c r="H15"/>
  <c r="F15"/>
</calcChain>
</file>

<file path=xl/sharedStrings.xml><?xml version="1.0" encoding="utf-8"?>
<sst xmlns="http://schemas.openxmlformats.org/spreadsheetml/2006/main" count="3093" uniqueCount="610">
  <si>
    <t>Сумма на 2026 год</t>
  </si>
  <si>
    <t>701</t>
  </si>
  <si>
    <t xml:space="preserve">    ОБЩЕГОСУДАРСТВЕННЫЕ ВОПРОСЫ</t>
  </si>
  <si>
    <t>0100</t>
  </si>
  <si>
    <t>0103</t>
  </si>
  <si>
    <t>100</t>
  </si>
  <si>
    <t>9590000190</t>
  </si>
  <si>
    <t>200</t>
  </si>
  <si>
    <t xml:space="preserve">    НАЦИОНАЛЬНАЯ ЭКОНОМИКА</t>
  </si>
  <si>
    <t>0400</t>
  </si>
  <si>
    <t>0410</t>
  </si>
  <si>
    <t>0540120250</t>
  </si>
  <si>
    <t>0540120260</t>
  </si>
  <si>
    <t>0540120270</t>
  </si>
  <si>
    <t>0540120290</t>
  </si>
  <si>
    <t>0540120300</t>
  </si>
  <si>
    <t>0540120310</t>
  </si>
  <si>
    <t>702</t>
  </si>
  <si>
    <t>0102</t>
  </si>
  <si>
    <t>9090000190</t>
  </si>
  <si>
    <t>0104</t>
  </si>
  <si>
    <t>9990000190</t>
  </si>
  <si>
    <t>9990070010</t>
  </si>
  <si>
    <t>9990070020</t>
  </si>
  <si>
    <t>0105</t>
  </si>
  <si>
    <t>9990051200</t>
  </si>
  <si>
    <t>0113</t>
  </si>
  <si>
    <t>0140100590</t>
  </si>
  <si>
    <t>0300</t>
  </si>
  <si>
    <t>0304</t>
  </si>
  <si>
    <t>9990059300</t>
  </si>
  <si>
    <t>0540120240</t>
  </si>
  <si>
    <t>0540120280</t>
  </si>
  <si>
    <t>1000</t>
  </si>
  <si>
    <t>1001</t>
  </si>
  <si>
    <t>0140110500</t>
  </si>
  <si>
    <t>300</t>
  </si>
  <si>
    <t>1003</t>
  </si>
  <si>
    <t>0710270810</t>
  </si>
  <si>
    <t>07102S0810</t>
  </si>
  <si>
    <t>1004</t>
  </si>
  <si>
    <t>07106R4970</t>
  </si>
  <si>
    <t>720</t>
  </si>
  <si>
    <t>0309</t>
  </si>
  <si>
    <t>0640100590</t>
  </si>
  <si>
    <t>0640120340</t>
  </si>
  <si>
    <t>0310</t>
  </si>
  <si>
    <t>0640220420</t>
  </si>
  <si>
    <t>0640220430</t>
  </si>
  <si>
    <t>733</t>
  </si>
  <si>
    <t>0640120370</t>
  </si>
  <si>
    <t>0406</t>
  </si>
  <si>
    <t>1040120510</t>
  </si>
  <si>
    <t>0408</t>
  </si>
  <si>
    <t>1240120580</t>
  </si>
  <si>
    <t>0500</t>
  </si>
  <si>
    <t>0501</t>
  </si>
  <si>
    <t>0710570090</t>
  </si>
  <si>
    <t>400</t>
  </si>
  <si>
    <t>07105S0090</t>
  </si>
  <si>
    <t>0940120450</t>
  </si>
  <si>
    <t>0940120460</t>
  </si>
  <si>
    <t>0940120470</t>
  </si>
  <si>
    <t>0502</t>
  </si>
  <si>
    <t xml:space="preserve">                Иные бюджетные ассигнования</t>
  </si>
  <si>
    <t>800</t>
  </si>
  <si>
    <t>0940120480</t>
  </si>
  <si>
    <t>0940160020</t>
  </si>
  <si>
    <t>1140120520</t>
  </si>
  <si>
    <t>1140120540</t>
  </si>
  <si>
    <t>1140120550</t>
  </si>
  <si>
    <t>1140120560</t>
  </si>
  <si>
    <t>0503</t>
  </si>
  <si>
    <t>0940120500</t>
  </si>
  <si>
    <t>1840120930</t>
  </si>
  <si>
    <t>1840220980</t>
  </si>
  <si>
    <t>1840220990</t>
  </si>
  <si>
    <t>0505</t>
  </si>
  <si>
    <t>0940100590</t>
  </si>
  <si>
    <t>1240120570</t>
  </si>
  <si>
    <t>1240170150</t>
  </si>
  <si>
    <t>12401S0150</t>
  </si>
  <si>
    <t>1440120670</t>
  </si>
  <si>
    <t xml:space="preserve">  Муниципальное казенное учреждение "Управление административными зданиями ЗАТО г. Радужный Владимирской области"</t>
  </si>
  <si>
    <t>734</t>
  </si>
  <si>
    <t>0140200590</t>
  </si>
  <si>
    <t>0140200596</t>
  </si>
  <si>
    <t>735</t>
  </si>
  <si>
    <t>0401</t>
  </si>
  <si>
    <t>1740220910</t>
  </si>
  <si>
    <t>0409</t>
  </si>
  <si>
    <t>1340200590</t>
  </si>
  <si>
    <t>1040200590</t>
  </si>
  <si>
    <t>1040200596</t>
  </si>
  <si>
    <t>1340220650</t>
  </si>
  <si>
    <t>1340220660</t>
  </si>
  <si>
    <t>1840120940</t>
  </si>
  <si>
    <t>750</t>
  </si>
  <si>
    <t>174022091П</t>
  </si>
  <si>
    <t>600</t>
  </si>
  <si>
    <t>0700</t>
  </si>
  <si>
    <t>0703</t>
  </si>
  <si>
    <t>154010069Ф</t>
  </si>
  <si>
    <t>154010169Ф</t>
  </si>
  <si>
    <t>154010269Ф</t>
  </si>
  <si>
    <t>161037147Ф</t>
  </si>
  <si>
    <t>16103S147Ф</t>
  </si>
  <si>
    <t>164010059П</t>
  </si>
  <si>
    <t>164010159П</t>
  </si>
  <si>
    <t>164010259П</t>
  </si>
  <si>
    <t>164020059Ф</t>
  </si>
  <si>
    <t>164020159Ф</t>
  </si>
  <si>
    <t>164020259Ф</t>
  </si>
  <si>
    <t>0800</t>
  </si>
  <si>
    <t>0801</t>
  </si>
  <si>
    <t>164010059Ч</t>
  </si>
  <si>
    <t>164010059Ш</t>
  </si>
  <si>
    <t>164010059Э</t>
  </si>
  <si>
    <t>164010059Ю</t>
  </si>
  <si>
    <t>164010059Я</t>
  </si>
  <si>
    <t>164010159Ч</t>
  </si>
  <si>
    <t>164010159Ш</t>
  </si>
  <si>
    <t>164010159Ю</t>
  </si>
  <si>
    <t>164010159Я</t>
  </si>
  <si>
    <t>164010259Ч</t>
  </si>
  <si>
    <t>164010259Ш</t>
  </si>
  <si>
    <t>164010259Э</t>
  </si>
  <si>
    <t>164010259Ю</t>
  </si>
  <si>
    <t>164010259Я</t>
  </si>
  <si>
    <t>1640120800</t>
  </si>
  <si>
    <t>1640520860</t>
  </si>
  <si>
    <t>0804</t>
  </si>
  <si>
    <t>1640100590</t>
  </si>
  <si>
    <t>1640100591</t>
  </si>
  <si>
    <t>1640171960</t>
  </si>
  <si>
    <t>1100</t>
  </si>
  <si>
    <t xml:space="preserve">      Массовый спорт</t>
  </si>
  <si>
    <t>1102</t>
  </si>
  <si>
    <t>1640220820</t>
  </si>
  <si>
    <t>1640220830</t>
  </si>
  <si>
    <t>1103</t>
  </si>
  <si>
    <t>1610472000</t>
  </si>
  <si>
    <t>767</t>
  </si>
  <si>
    <t>0440220220</t>
  </si>
  <si>
    <t>0440220230</t>
  </si>
  <si>
    <t>0412</t>
  </si>
  <si>
    <t>0440120180</t>
  </si>
  <si>
    <t>0440120190</t>
  </si>
  <si>
    <t>0440120200</t>
  </si>
  <si>
    <t>0440120210</t>
  </si>
  <si>
    <t>770</t>
  </si>
  <si>
    <t>0314</t>
  </si>
  <si>
    <t>0340220060</t>
  </si>
  <si>
    <t>0340220070</t>
  </si>
  <si>
    <t>174022091И</t>
  </si>
  <si>
    <t>174022091Л</t>
  </si>
  <si>
    <t>174022091Ц</t>
  </si>
  <si>
    <t>0701</t>
  </si>
  <si>
    <t>15102S147И</t>
  </si>
  <si>
    <t>15102S147Л</t>
  </si>
  <si>
    <t>154010059Б</t>
  </si>
  <si>
    <t>154010059Г</t>
  </si>
  <si>
    <t>154010059Д</t>
  </si>
  <si>
    <t>154010259Б</t>
  </si>
  <si>
    <t>154010259Г</t>
  </si>
  <si>
    <t>154010259Д</t>
  </si>
  <si>
    <t>154012070Б</t>
  </si>
  <si>
    <t>154012070Г</t>
  </si>
  <si>
    <t>154012070Д</t>
  </si>
  <si>
    <t>154012070И</t>
  </si>
  <si>
    <t>154012070Л</t>
  </si>
  <si>
    <t>154012070Ц</t>
  </si>
  <si>
    <t>154012073Г</t>
  </si>
  <si>
    <t>154012074Б</t>
  </si>
  <si>
    <t>154012074Г</t>
  </si>
  <si>
    <t>154012074Д</t>
  </si>
  <si>
    <t>1540171831</t>
  </si>
  <si>
    <t>1540171832</t>
  </si>
  <si>
    <t>1540171833</t>
  </si>
  <si>
    <t>1540171834</t>
  </si>
  <si>
    <t>1540171835</t>
  </si>
  <si>
    <t>1540171836</t>
  </si>
  <si>
    <t>154017183Г</t>
  </si>
  <si>
    <t>154017183Д</t>
  </si>
  <si>
    <t>0702</t>
  </si>
  <si>
    <t>151017147И</t>
  </si>
  <si>
    <t>151017147Л</t>
  </si>
  <si>
    <t>15101S147И</t>
  </si>
  <si>
    <t>15101S147Л</t>
  </si>
  <si>
    <t>151027147И</t>
  </si>
  <si>
    <t>151027147Л</t>
  </si>
  <si>
    <t>154010059И</t>
  </si>
  <si>
    <t>154010059Л</t>
  </si>
  <si>
    <t>154012073И</t>
  </si>
  <si>
    <t>154012073Л</t>
  </si>
  <si>
    <t>154012074И</t>
  </si>
  <si>
    <t>154012074Л</t>
  </si>
  <si>
    <t>1540170590</t>
  </si>
  <si>
    <t>1540171837</t>
  </si>
  <si>
    <t>1540171838</t>
  </si>
  <si>
    <t>1540171839</t>
  </si>
  <si>
    <t>154017183A</t>
  </si>
  <si>
    <t>154017183И</t>
  </si>
  <si>
    <t>154017183Л</t>
  </si>
  <si>
    <t>151037147Ц</t>
  </si>
  <si>
    <t>15103S147Ц</t>
  </si>
  <si>
    <t>154010059Ц</t>
  </si>
  <si>
    <t>154010069Ц</t>
  </si>
  <si>
    <t>154010159Ц</t>
  </si>
  <si>
    <t>154010169Ц</t>
  </si>
  <si>
    <t>154010259Ц</t>
  </si>
  <si>
    <t>154010269Ц</t>
  </si>
  <si>
    <t>0707</t>
  </si>
  <si>
    <t>1740120870</t>
  </si>
  <si>
    <t>1740120890</t>
  </si>
  <si>
    <t>0709</t>
  </si>
  <si>
    <t>151027147Ц</t>
  </si>
  <si>
    <t>15102S147Ц</t>
  </si>
  <si>
    <t>151047147И</t>
  </si>
  <si>
    <t>151047147Л</t>
  </si>
  <si>
    <t>151047147Ц</t>
  </si>
  <si>
    <t>15104S147И</t>
  </si>
  <si>
    <t>15104S147Л</t>
  </si>
  <si>
    <t>15104S147Ц</t>
  </si>
  <si>
    <t>151057147Ц</t>
  </si>
  <si>
    <t>15105S147Ц</t>
  </si>
  <si>
    <t>1540110100</t>
  </si>
  <si>
    <t>1540120680</t>
  </si>
  <si>
    <t>1540120690</t>
  </si>
  <si>
    <t>1540200590</t>
  </si>
  <si>
    <t>1540200591</t>
  </si>
  <si>
    <t>154030059К</t>
  </si>
  <si>
    <t>154030059Ц</t>
  </si>
  <si>
    <t>154030259Ц</t>
  </si>
  <si>
    <t>154032075И</t>
  </si>
  <si>
    <t>154032075Л</t>
  </si>
  <si>
    <t>1540170540</t>
  </si>
  <si>
    <t>1540170560</t>
  </si>
  <si>
    <t>1540470650</t>
  </si>
  <si>
    <t>1540471420</t>
  </si>
  <si>
    <t>1006</t>
  </si>
  <si>
    <t>9990070070</t>
  </si>
  <si>
    <t xml:space="preserve">  Финансовое управление администрации закрытого административно-территориального образования город Радужный Владимирской области</t>
  </si>
  <si>
    <t>792</t>
  </si>
  <si>
    <t>0106</t>
  </si>
  <si>
    <t>0111</t>
  </si>
  <si>
    <t>9990000220</t>
  </si>
  <si>
    <t>9990000240</t>
  </si>
  <si>
    <t xml:space="preserve">Всего расходов:   </t>
  </si>
  <si>
    <t>Наименование расхода</t>
  </si>
  <si>
    <t>Код ведомства</t>
  </si>
  <si>
    <t>Код раздела, подраздела</t>
  </si>
  <si>
    <t>Код целевой статьи</t>
  </si>
  <si>
    <t>Код группы вида расхода</t>
  </si>
  <si>
    <t xml:space="preserve">к решению Совета народных депутатов </t>
  </si>
  <si>
    <t xml:space="preserve">ЗАТО г.Радужный Владимирской области </t>
  </si>
  <si>
    <t>1820220920</t>
  </si>
  <si>
    <t>"Приложение № 4</t>
  </si>
  <si>
    <t>0710351350</t>
  </si>
  <si>
    <t>0640120320</t>
  </si>
  <si>
    <t>0840120440</t>
  </si>
  <si>
    <t>0940191070</t>
  </si>
  <si>
    <t>0940191090</t>
  </si>
  <si>
    <t>154019103Г</t>
  </si>
  <si>
    <t>1840191040</t>
  </si>
  <si>
    <t>16101R5192</t>
  </si>
  <si>
    <t>1740260030</t>
  </si>
  <si>
    <t>Приложение № 3</t>
  </si>
  <si>
    <t>1840221070</t>
  </si>
  <si>
    <t>164012080Э</t>
  </si>
  <si>
    <t>174012088Ц</t>
  </si>
  <si>
    <t>0140121120</t>
  </si>
  <si>
    <t>0140173100</t>
  </si>
  <si>
    <t>01401S3100</t>
  </si>
  <si>
    <t>0405</t>
  </si>
  <si>
    <t>0710170080</t>
  </si>
  <si>
    <t>07101S0080</t>
  </si>
  <si>
    <t>084019Т011</t>
  </si>
  <si>
    <t>084019Т012</t>
  </si>
  <si>
    <t>181И455550</t>
  </si>
  <si>
    <t>034029Д020</t>
  </si>
  <si>
    <t>034029Д030</t>
  </si>
  <si>
    <t>034029Д040</t>
  </si>
  <si>
    <t>131029Д010</t>
  </si>
  <si>
    <t>13102SД010</t>
  </si>
  <si>
    <t>134019Д050</t>
  </si>
  <si>
    <t>134029Д062</t>
  </si>
  <si>
    <t>134029Д063</t>
  </si>
  <si>
    <t>134029Д190</t>
  </si>
  <si>
    <t>134029Д196</t>
  </si>
  <si>
    <t>134029Д200</t>
  </si>
  <si>
    <t>1840121140</t>
  </si>
  <si>
    <t>174022091Ф</t>
  </si>
  <si>
    <t>174012087Э</t>
  </si>
  <si>
    <t>164012087Э</t>
  </si>
  <si>
    <t>16104R2280</t>
  </si>
  <si>
    <t>151027147Д</t>
  </si>
  <si>
    <t>15102S147Д</t>
  </si>
  <si>
    <t>15116L3041</t>
  </si>
  <si>
    <t>15126L3041</t>
  </si>
  <si>
    <t>151Ю65050И</t>
  </si>
  <si>
    <t>151Ю65050Л</t>
  </si>
  <si>
    <t>151Ю65179И</t>
  </si>
  <si>
    <t>151Ю65179Л</t>
  </si>
  <si>
    <t>151Ю65303И</t>
  </si>
  <si>
    <t>151Ю65303Л</t>
  </si>
  <si>
    <t>Сумма на 2027 год</t>
  </si>
  <si>
    <t xml:space="preserve">  Совет народных депутатов закрытого административно-территориального образования город Радужный Владимирской области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</si>
  <si>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</si>
  <si>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 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</si>
  <si>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              Закупка товаров, работ и услуг для обеспечения государственных (муниципальных) нужд</t>
  </si>
  <si>
    <t xml:space="preserve">      Связь и информатика</t>
  </si>
  <si>
    <t xml:space="preserve">  Администрация закрытого административно-территориального образования город Радужный Владимирской области</t>
  </si>
  <si>
    <t xml:space="preserve">      Функционирование высшего должностного лица субъекта Российской Федерации и муниципального образования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</si>
  <si>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</si>
  <si>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      Судебная система</t>
  </si>
  <si>
    <t xml:space="preserve">      Другие общегосударственные вопросы</t>
  </si>
  <si>
    <t xml:space="preserve">    НАЦИОНАЛЬНАЯ БЕЗОПАСНОСТЬ И ПРАВООХРАНИТЕЛЬНАЯ ДЕЯТЕЛЬНОСТЬ</t>
  </si>
  <si>
    <t xml:space="preserve">      Органы юстиции</t>
  </si>
  <si>
    <t xml:space="preserve">    СОЦИАЛЬНАЯ ПОЛИТИКА</t>
  </si>
  <si>
    <t xml:space="preserve">      Пенсионное обеспечение</t>
  </si>
  <si>
    <t xml:space="preserve">                Социальное обеспечение и иные выплаты населению</t>
  </si>
  <si>
    <t xml:space="preserve">      Социальное обеспечение населения</t>
  </si>
  <si>
    <t xml:space="preserve">      Охрана семьи и детства</t>
  </si>
  <si>
    <t xml:space="preserve">  Муниципальное казенное учреждение "Управление по делам гражданской обороны и чрезвычайным ситуациям" ЗАТО г. Радужный Владимирской области</t>
  </si>
  <si>
    <t xml:space="preserve">      Гражданская оборона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</si>
  <si>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</si>
  <si>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 xml:space="preserve">  Муниципальное казенное учреждение "Городской комитет муниципального хозяйства ЗАТО г. Радужный Владимирской области"</t>
  </si>
  <si>
    <t xml:space="preserve">      Сельское хозяйство и рыболовство</t>
  </si>
  <si>
    <t>1840373170</t>
  </si>
  <si>
    <t xml:space="preserve">      Водное хозяйство</t>
  </si>
  <si>
    <t xml:space="preserve">      Транспорт</t>
  </si>
  <si>
    <t xml:space="preserve">      Другие вопросы в области национальной экономики</t>
  </si>
  <si>
    <t xml:space="preserve">    ЖИЛИЩНО-КОММУНАЛЬНОЕ ХОЗЯЙСТВО</t>
  </si>
  <si>
    <t xml:space="preserve">      Жилищное хозяйство</t>
  </si>
  <si>
    <t xml:space="preserve">                Капитальные вложения в объекты государственной (муниципальной) собственности</t>
  </si>
  <si>
    <t xml:space="preserve">      Коммунальное хозяйство</t>
  </si>
  <si>
    <t xml:space="preserve">      Благоустройство</t>
  </si>
  <si>
    <t>18101S2640</t>
  </si>
  <si>
    <t>1840191110</t>
  </si>
  <si>
    <t xml:space="preserve">      Другие вопросы в области жилищно-коммунального хозяйства</t>
  </si>
  <si>
    <t xml:space="preserve">    ОБРАЗОВАНИЕ</t>
  </si>
  <si>
    <t xml:space="preserve">      Дошкольное образование</t>
  </si>
  <si>
    <t xml:space="preserve">      Общее образование</t>
  </si>
  <si>
    <t xml:space="preserve">      Дополнительное образование детей</t>
  </si>
  <si>
    <t xml:space="preserve">      Другие вопросы в области образования</t>
  </si>
  <si>
    <t xml:space="preserve">    КУЛЬТУРА, КИНЕМАТОГРАФИЯ</t>
  </si>
  <si>
    <t xml:space="preserve">      Культура</t>
  </si>
  <si>
    <t xml:space="preserve">  Муниципальное казенное учреждение "Дорожник" ЗАТО г. Радужный Владимирской области</t>
  </si>
  <si>
    <t xml:space="preserve">      Общеэкономические вопросы</t>
  </si>
  <si>
    <t xml:space="preserve">      Дорожное хозяйство (дорожные фонды)</t>
  </si>
  <si>
    <t xml:space="preserve">  Муниципальное казённое учреждение "Комитет по культуре и спорту" ЗАТО г. Радужный Владимирской области</t>
  </si>
  <si>
    <t xml:space="preserve">                Предоставление субсидий бюджетным, автономным учреждениям и иным некоммерческим организациям</t>
  </si>
  <si>
    <t xml:space="preserve">      Молодежная политика</t>
  </si>
  <si>
    <t xml:space="preserve">      Другие вопросы в области культуры, кинематографии</t>
  </si>
  <si>
    <t xml:space="preserve">    ФИЗИЧЕСКАЯ КУЛЬТУРА И СПОРТ</t>
  </si>
  <si>
    <t xml:space="preserve">      Спорт высших достижений</t>
  </si>
  <si>
    <t xml:space="preserve">  Комитет по управлению муниципальным имуществом администрации ЗАТО г. Радужный Владимирской области</t>
  </si>
  <si>
    <t xml:space="preserve">  управление образования администрации ЗАТО г. Радужный Владимирской области</t>
  </si>
  <si>
    <t xml:space="preserve">      Другие вопросы в области национальной безопасности и правоохранительной деятельности</t>
  </si>
  <si>
    <t>154030259К</t>
  </si>
  <si>
    <t>154030359К</t>
  </si>
  <si>
    <t>1720200590</t>
  </si>
  <si>
    <t xml:space="preserve">      Другие вопросы в области социальной политики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</si>
  <si>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</si>
  <si>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 xml:space="preserve">      Резервные фонды</t>
  </si>
  <si>
    <t>9520000190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</si>
  <si>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</si>
  <si>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</si>
  <si>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</si>
  <si>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</si>
  <si>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Лесное хозяйство</t>
  </si>
  <si>
    <t>0407</t>
  </si>
  <si>
    <t>1040120730</t>
  </si>
  <si>
    <t>0840121180</t>
  </si>
  <si>
    <t>09102S2160</t>
  </si>
  <si>
    <t>0940160030</t>
  </si>
  <si>
    <t>0940121190</t>
  </si>
  <si>
    <t>0140200591</t>
  </si>
  <si>
    <t>0140221230</t>
  </si>
  <si>
    <t>134029Д021</t>
  </si>
  <si>
    <t>134029Д191</t>
  </si>
  <si>
    <t>1040200591</t>
  </si>
  <si>
    <t>1840121200</t>
  </si>
  <si>
    <t>16102S0390</t>
  </si>
  <si>
    <t>164012080Ш</t>
  </si>
  <si>
    <t>164012081Я</t>
  </si>
  <si>
    <t>1640120840</t>
  </si>
  <si>
    <t>1640100592</t>
  </si>
  <si>
    <t>16104S1700</t>
  </si>
  <si>
    <t>0340320110</t>
  </si>
  <si>
    <t>0340320120</t>
  </si>
  <si>
    <t>034037169И</t>
  </si>
  <si>
    <t>03403S169И</t>
  </si>
  <si>
    <t>0340520150</t>
  </si>
  <si>
    <t>151027147Г</t>
  </si>
  <si>
    <t>15102S147Г</t>
  </si>
  <si>
    <t>151067147Ц</t>
  </si>
  <si>
    <t>15106S147Ц</t>
  </si>
  <si>
    <t>1640420850</t>
  </si>
  <si>
    <t>9990000260</t>
  </si>
  <si>
    <t>Ведомственная структура расходов бюджета ЗАТО г. Радужный Владимирской области на 2026 год и на плановый период 2027 и 2028 годов</t>
  </si>
  <si>
    <t>Сумма на 2028 год</t>
  </si>
  <si>
    <t>от 15.12.2025 № 8/61</t>
  </si>
  <si>
    <t xml:space="preserve">        Совет народных депутатов ЗАТО г. Радужный Владимирской области</t>
  </si>
  <si>
    <t xml:space="preserve">          Обеспечение деятельности заместителя председателя Совета народных депутатов ЗАТО г. Радужный Владимирской области</t>
  </si>
  <si>
    <t xml:space="preserve">          Обеспечение деятельности Совета народных депутатов ЗАТО г. Радужный Владимирской области</t>
  </si>
  <si>
    <t xml:space="preserve">        Муниципальная программа "Развитие муниципальной службы и органов управления на территории ЗАТО г. Радужный Владимирской области"</t>
  </si>
  <si>
    <t>01</t>
  </si>
  <si>
    <t xml:space="preserve">          Комплексы процессных мероприятий</t>
  </si>
  <si>
    <t>014</t>
  </si>
  <si>
    <t xml:space="preserve">            Комплекс процессных мероприятий "Создание условий для развития муниципальной службы в муниципальном образовании ЗАТО г.Радужный Владимирской области"</t>
  </si>
  <si>
    <t>01401</t>
  </si>
  <si>
    <t xml:space="preserve">        Муниципальная программа "Информатизация на территории ЗАТО г. Радужный Владимирской области"</t>
  </si>
  <si>
    <t>05</t>
  </si>
  <si>
    <t>054</t>
  </si>
  <si>
    <t xml:space="preserve">            Комплекс процессных мероприятий "Информатизация"</t>
  </si>
  <si>
    <t>05401</t>
  </si>
  <si>
    <t xml:space="preserve">        Глава города ЗАТО г. Радужный Владимирской области</t>
  </si>
  <si>
    <t xml:space="preserve">          Обеспечение деятельности главы города ЗАТО г. Радужный Владимирской области</t>
  </si>
  <si>
    <t xml:space="preserve">        Реализация функций иных органов местного самоуправления</t>
  </si>
  <si>
    <t xml:space="preserve">          Иные непрограммные мероприятия</t>
  </si>
  <si>
    <t xml:space="preserve">        Муниципальная программа "Обеспечение доступным и комфортным жильем населения на территории ЗАТО г. Радужный Владимирской области"</t>
  </si>
  <si>
    <t>07</t>
  </si>
  <si>
    <t xml:space="preserve">          Мероприятия муниципальной программы, реализуемые в составе региональных и/или федеральных проектов</t>
  </si>
  <si>
    <t>071</t>
  </si>
  <si>
    <t xml:space="preserve">            Мероприятия, реализуемые в составе регионального проекта "Обеспечение поддержки многодетных семей", не входящего в состав федерального проекта</t>
  </si>
  <si>
    <t>07102</t>
  </si>
  <si>
    <t xml:space="preserve">            Мероприятия, реализуемые в составе регионального проекта "Обеспечение жильем ветеранов, инвалидов и семей, имеющих детей-инвалидов", не входящего в состав федерального проекта</t>
  </si>
  <si>
    <t>07103</t>
  </si>
  <si>
    <t xml:space="preserve">            Мероприятия, реализуемые в составе регионального проекта "Оказание мер социальной поддержки по улучшению жилищных условий молодых семей", не входящего в состав федерального проекта</t>
  </si>
  <si>
    <t>07106</t>
  </si>
  <si>
    <t xml:space="preserve">        Муниципальная программа "Перспективное развитие и совершенствование гражданской обороны, защита населения и территории, обеспечение пожарной безопасности и безопасности людей на водных объектах ЗАТО г. Радужный Владимирской области"</t>
  </si>
  <si>
    <t>06</t>
  </si>
  <si>
    <t>064</t>
  </si>
  <si>
    <t xml:space="preserve">            Комплекс процессных мероприятий "Совершенствование гражданской обороны, защиты населения и территории, обеспечение пожарной безопасности и безопасности людей на водных объектах"</t>
  </si>
  <si>
    <t>06401</t>
  </si>
  <si>
    <t xml:space="preserve">            Комплекс процессных мероприятий "Безопасный город"</t>
  </si>
  <si>
    <t>06402</t>
  </si>
  <si>
    <t xml:space="preserve">        Муниципальная программа "Благоустройство территории ЗАТО г. Радужный Владимирской области"</t>
  </si>
  <si>
    <t>18403</t>
  </si>
  <si>
    <t xml:space="preserve">        Муниципальная программа "Охрана окружающей среды на территории ЗАТО г. Радужный Владимирской области"</t>
  </si>
  <si>
    <t xml:space="preserve">            Комплекс процессных мероприятий "Городские леса"</t>
  </si>
  <si>
    <t>10401</t>
  </si>
  <si>
    <t xml:space="preserve">        Муниципальная программа "Развитие пассажирских перевозок на территории ЗАТО г. Радужный Владимирской области"</t>
  </si>
  <si>
    <t xml:space="preserve">            Комплекс процессных мероприятий "Развитие пассажирских перевозок"</t>
  </si>
  <si>
    <t>12401</t>
  </si>
  <si>
    <t xml:space="preserve">            Мероприятия, реализуемые в составе регионального проекта "Разработка (корректировка) документов территориального планирования, правил землепользования и застройки, документации по планировке территорий, нормативов градостроительного проектирования", не входящего в состав федерального проекта</t>
  </si>
  <si>
    <t>07101</t>
  </si>
  <si>
    <t xml:space="preserve">            Мероприятия, реализуемые в составе регионального проекта "Улучшение жилищных условий граждан, признанных нуждающимися в жилых помещениях, предоставляемых по договорам социального найма, и работников бюджетной сферы с предоставлением служебных жилых помещений по договорам найма специализированного жилищного фонда", не входящего в состав федерального проекта</t>
  </si>
  <si>
    <t>07105</t>
  </si>
  <si>
    <t xml:space="preserve">        Муниципальная программа "Энергосбережение и повышение надежности энергоснабжения в топливно-энергетическом комплексе на территории ЗАТО г. Радужный Владимирской области"</t>
  </si>
  <si>
    <t>08</t>
  </si>
  <si>
    <t>084</t>
  </si>
  <si>
    <t xml:space="preserve">            Комплекс процессных мероприятий "Энергосбережение и повышение надежности энергоснабжения в топливно-энергетическом комплексе"</t>
  </si>
  <si>
    <t>08401</t>
  </si>
  <si>
    <t xml:space="preserve">        Муниципальная программа "Жилищно-коммунальный комплекс на территории ЗАТО г. Радужный Владимирской области"</t>
  </si>
  <si>
    <t>09</t>
  </si>
  <si>
    <t>094</t>
  </si>
  <si>
    <t xml:space="preserve">            Комплекс процессных мероприятий "Развитие жилищно-коммунального комплекса"</t>
  </si>
  <si>
    <t>09401</t>
  </si>
  <si>
    <t>091</t>
  </si>
  <si>
    <t xml:space="preserve">            Мероприятия, реализуемые в составе регионального проекта "Обеспечение оказания государственной поддержки проектам, направленным на оздоровление окружающей среды и в сфере обращения с отходами", не входящего в состав федерального проекта</t>
  </si>
  <si>
    <t>09102</t>
  </si>
  <si>
    <t xml:space="preserve">        Муниципальная программа "Обеспечение населения на территории ЗАТО г. Радужный Владимирской области питьевой водой"</t>
  </si>
  <si>
    <t xml:space="preserve">            Комплекс процессных мероприятий "Обеспечение населения питьевой водой"</t>
  </si>
  <si>
    <t>11401</t>
  </si>
  <si>
    <t xml:space="preserve">            Мероприятия, реализуемые в составе регионального проекта "Благоустройство дворовых и прилегающих территорий", не входящего в состав федерального проекта</t>
  </si>
  <si>
    <t>18101</t>
  </si>
  <si>
    <t xml:space="preserve">            Мероприятия, реализуемые в составе регионального проекта "Формирование комфортной городской среды", входящего в состав федерального проекта</t>
  </si>
  <si>
    <t>181И4</t>
  </si>
  <si>
    <t xml:space="preserve">          Мероприятия муниципальной программы, реализуемые в составе муниципальных проектов, не входящих в состав региональных и/или федеральных проектов</t>
  </si>
  <si>
    <t>18202</t>
  </si>
  <si>
    <t xml:space="preserve">            Комплекс процессных мероприятий "Комфортная городская среда"</t>
  </si>
  <si>
    <t>18401</t>
  </si>
  <si>
    <t xml:space="preserve">            Комплекс процессных мероприятий "Техническое обслуживание, ремонт и модернизация уличного освещения"</t>
  </si>
  <si>
    <t>18402</t>
  </si>
  <si>
    <t xml:space="preserve">        Муниципальная программа "Развитие образования на территории ЗАТО г. Радужный Владимирской области"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</si>
  <si>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подготовки муниципальных образовательных организаций к началу учебного года и оздоровительных лагерей к летнему периоду</t>
  </si>
  <si>
    <t>15102</t>
  </si>
  <si>
    <t xml:space="preserve">        Муниципальная программа "Доступная среда для людей с ограниченными возможностями на территории ЗАТО г. Радужный Владимирской области"</t>
  </si>
  <si>
    <t xml:space="preserve">            Комплекс процессных мероприятий "Доступная среда для людей с ограниченными возможностями"</t>
  </si>
  <si>
    <t>14401</t>
  </si>
  <si>
    <t xml:space="preserve">            Комплекс процессных мероприятий "Создание условий для оказания государственных и муниципальных услуг"</t>
  </si>
  <si>
    <t>01402</t>
  </si>
  <si>
    <t xml:space="preserve">        Муниципальная программа "Создание благоприятных условий для развития молодого поколения на территории ЗАТО г. Радужный Владимирской области"</t>
  </si>
  <si>
    <t xml:space="preserve">            Комплекс процессных мероприятий "Временная занятость детей и молодёжи"</t>
  </si>
  <si>
    <t>17402</t>
  </si>
  <si>
    <t xml:space="preserve">        Муниципальная программа "Обеспечение общественного порядка и профилактики правонарушений на территории ЗАТО г. Радужный Владимирской области"</t>
  </si>
  <si>
    <t>03</t>
  </si>
  <si>
    <t>034</t>
  </si>
  <si>
    <t>03402</t>
  </si>
  <si>
    <t xml:space="preserve">        Муниципальная программа "Дорожное хозяйство на территории ЗАТО г. Радужный Владимирской области"</t>
  </si>
  <si>
    <t xml:space="preserve">            Мероприятия, реализуемые в составе регионального проекта "Содействие развитию автомобильных дорог общего пользования местного значения", не входящего в состав федерального проекта</t>
  </si>
  <si>
    <t>13102</t>
  </si>
  <si>
    <t xml:space="preserve">            Комплекс процессных мероприятий "Ремонт автомобильных дорог общего пользования местного значения"</t>
  </si>
  <si>
    <t>13401</t>
  </si>
  <si>
    <t xml:space="preserve">            Комплекс процессных мероприятий "Содержание дорог и объектов благоустройства"</t>
  </si>
  <si>
    <t>13402</t>
  </si>
  <si>
    <t xml:space="preserve">            Комплекс процессных мероприятий "Отходы"</t>
  </si>
  <si>
    <t>10402</t>
  </si>
  <si>
    <t xml:space="preserve">            Комплекс процессных мероприятий "Развитие дошкольного, общего и дополнительного образования"</t>
  </si>
  <si>
    <t xml:space="preserve">        Муниципальная программа "Культура, спорт и национальная политика на территории ЗАТО г. Радужный Владимирской области"</t>
  </si>
  <si>
    <t xml:space="preserve">            Мероприятия, реализуемые в составе регионального проекта "Обеспечение условий реализации Программы", не входящего в состав федерального проекта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</si>
  <si>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</t>
  </si>
  <si>
    <t xml:space="preserve">            Комплекс процессных мероприятий "Культура"</t>
  </si>
  <si>
    <t xml:space="preserve">            Комплекс процессных мероприятий "Организация досуга и воспитание детей и молодежи"</t>
  </si>
  <si>
    <t xml:space="preserve">            Мероприятия, реализуемые в составе регионального проекта "Развитие муниципальных общедоступных библиотек области", не входящего в состав федерального проекта</t>
  </si>
  <si>
    <t xml:space="preserve">            Комплекс процессных мероприятий "Реализация государственной национальной политики"</t>
  </si>
  <si>
    <t xml:space="preserve">            Мероприятия, реализуемые в составе регионального проекта "Развитие физкультурно-спортивных организаций на территории Владимирской области", не входящего в состав федерального проекта</t>
  </si>
  <si>
    <t xml:space="preserve">        Муниципальная программа "Землеустройство, использование и охрана земель, оценка недвижимости, признание прав и регулирование отношений по муниципальной собственности на территории ЗАТО г. Радужный Владимирской области"</t>
  </si>
  <si>
    <t>04</t>
  </si>
  <si>
    <t>044</t>
  </si>
  <si>
    <t xml:space="preserve">            Комплекс процессных мероприятий "Оценка недвижимости, признание прав и регулирование отношений по муниципальной собственности"</t>
  </si>
  <si>
    <t>04402</t>
  </si>
  <si>
    <t xml:space="preserve">            Комплекс процессных мероприятий "Землеустройство, использование и охрана земель"</t>
  </si>
  <si>
    <t>04401</t>
  </si>
  <si>
    <t xml:space="preserve">            Комплекс процессных мероприятий "Комплексные меры противодействия злоупотреблению наркотиками и их незаконному обороту"</t>
  </si>
  <si>
    <t>03403</t>
  </si>
  <si>
    <t xml:space="preserve">            Комплекс процессных мероприятий "Противодействие терроризму и экстремизму"</t>
  </si>
  <si>
    <t>03405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</si>
  <si>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обеспечения деятельности групп продленного дня в муниципальных общеобразовательных организациях для обучающихся 1 классов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</si>
  <si>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№1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</si>
  <si>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МБОУ СОШ №2</t>
  </si>
  <si>
    <t xml:space="preserve">            Мероприятия, реализуемые в составе регионального проекта "Педагоги и наставники", входящего в состав федерального проекта</t>
  </si>
  <si>
    <t>151Ю6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</si>
  <si>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финансового обеспечения мероприятий, возникающих в связи с доведением оплаты труда педагогических работников муниципальных образовательных учреждений муниципального образования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</si>
  <si>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на приобретение транспортных средств для организации бесплатной перевозки обучающихся в муниципальных образовательных организациях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</si>
  <si>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лагерях, функционирующих на базе муниципальных образовательных учреждений</t>
  </si>
  <si>
    <t xml:space="preserve">            Мероприятия, реализуемые в составе регионального проекта "Содействие развитию системы дошкольного, общего и дополнительного образования", не входящего в состав федерального проекта, в части организации отдыха детей в каникулярное время в загородном оздоровительном лагере</t>
  </si>
  <si>
    <t xml:space="preserve">            Комплекс процессных мероприятий "Выполнение управленческих функций, обеспечивающих стабильность работы подведомственных учреждений"</t>
  </si>
  <si>
    <t xml:space="preserve">            Комплекс процессных мероприятий "Совершенствование организации отдыха и оздоровления детей и подростков"</t>
  </si>
  <si>
    <t xml:space="preserve">            Содержание и обслуживание здания молодежного пространства "Притяжение"</t>
  </si>
  <si>
    <t xml:space="preserve">            Комплекс процессных мероприятий "Повышение правовой культуры населения"</t>
  </si>
  <si>
    <t xml:space="preserve">            Комплекс процессных мероприятий "Обеспечение защиты прав и интересов детей-сирот и детей, оставшихся без попечения родителей"</t>
  </si>
  <si>
    <t>952</t>
  </si>
  <si>
    <t>959</t>
  </si>
  <si>
    <t>90</t>
  </si>
  <si>
    <t>909</t>
  </si>
  <si>
    <t>99</t>
  </si>
  <si>
    <t>999</t>
  </si>
  <si>
    <t>18</t>
  </si>
  <si>
    <t>184</t>
  </si>
  <si>
    <t xml:space="preserve">            Комплекс процессных мероприятий "Обеспечение эпизоотического и ветеринарно-санитарного благополучия на территории ЗАТО г.Радужный Владимирской области"</t>
  </si>
  <si>
    <t>10</t>
  </si>
  <si>
    <t>104</t>
  </si>
  <si>
    <t>12</t>
  </si>
  <si>
    <t>124</t>
  </si>
  <si>
    <t>11</t>
  </si>
  <si>
    <t>114</t>
  </si>
  <si>
    <t>181</t>
  </si>
  <si>
    <t>182</t>
  </si>
  <si>
    <t>15</t>
  </si>
  <si>
    <t>151</t>
  </si>
  <si>
    <t>14</t>
  </si>
  <si>
    <t>144</t>
  </si>
  <si>
    <t>17</t>
  </si>
  <si>
    <t>174</t>
  </si>
  <si>
    <t>13</t>
  </si>
  <si>
    <t>131</t>
  </si>
  <si>
    <t>134</t>
  </si>
  <si>
    <t>154</t>
  </si>
  <si>
    <t>15401</t>
  </si>
  <si>
    <t>16</t>
  </si>
  <si>
    <t>161</t>
  </si>
  <si>
    <t>16102</t>
  </si>
  <si>
    <t>16103</t>
  </si>
  <si>
    <t>164</t>
  </si>
  <si>
    <t>16401</t>
  </si>
  <si>
    <t>16402</t>
  </si>
  <si>
    <t>17401</t>
  </si>
  <si>
    <t>16101</t>
  </si>
  <si>
    <t>16405</t>
  </si>
  <si>
    <t>16104</t>
  </si>
  <si>
    <t>15101</t>
  </si>
  <si>
    <t>15116</t>
  </si>
  <si>
    <t>15126</t>
  </si>
  <si>
    <t>15103</t>
  </si>
  <si>
    <t>15106</t>
  </si>
  <si>
    <t>15104</t>
  </si>
  <si>
    <t>15105</t>
  </si>
  <si>
    <t>15402</t>
  </si>
  <si>
    <t>15403</t>
  </si>
  <si>
    <t>172</t>
  </si>
  <si>
    <t>17202</t>
  </si>
  <si>
    <t>16404</t>
  </si>
  <si>
    <t>15404</t>
  </si>
  <si>
    <t xml:space="preserve">            Муниципальный проект "Формирование комфортной городской среды", не входящий в состав региональных и/или федеральных проектов</t>
  </si>
  <si>
    <t xml:space="preserve">            Комплекс процессных мероприятий "Повышение безопасности дорожного движения"</t>
  </si>
  <si>
    <t xml:space="preserve">            Комплекс процессных мероприятий "Развитие физической культуры и спорта"</t>
  </si>
  <si>
    <t>95</t>
  </si>
  <si>
    <t>9990055491</t>
  </si>
  <si>
    <t>1140121240</t>
  </si>
  <si>
    <t>161047353Ф</t>
  </si>
  <si>
    <t>041</t>
  </si>
  <si>
    <t xml:space="preserve">            Мероприятия, реализуемые в составе регионального проекта "Осуществление полномочий по проведению комплексных кадастровых работ", не входящего в состав федерального проекта</t>
  </si>
  <si>
    <t>04101</t>
  </si>
  <si>
    <t>0410175110</t>
  </si>
  <si>
    <t>04101S5110</t>
  </si>
  <si>
    <t>174022091Г</t>
  </si>
  <si>
    <t>1740260031</t>
  </si>
  <si>
    <t>1740260033</t>
  </si>
  <si>
    <t>1740260034</t>
  </si>
  <si>
    <t>1740260035</t>
  </si>
  <si>
    <t>154017910Д</t>
  </si>
  <si>
    <t>154019103Л</t>
  </si>
  <si>
    <t>1740170630</t>
  </si>
  <si>
    <t>И.о.заместителя главы администрации города по финансам и экономике, начальника финансового управления                          В.Ю.Ретивова</t>
  </si>
  <si>
    <t>9090055491</t>
  </si>
  <si>
    <t>от  10.08.2026 №13/58</t>
  </si>
</sst>
</file>

<file path=xl/styles.xml><?xml version="1.0" encoding="utf-8"?>
<styleSheet xmlns="http://schemas.openxmlformats.org/spreadsheetml/2006/main">
  <fonts count="10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Arial Cyr"/>
      <charset val="204"/>
    </font>
    <font>
      <sz val="10"/>
      <color rgb="FF00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4" fontId="3" fillId="2" borderId="2">
      <alignment horizontal="right" vertical="top" shrinkToFit="1"/>
    </xf>
    <xf numFmtId="4" fontId="3" fillId="3" borderId="2">
      <alignment horizontal="right" vertical="top" shrinkToFit="1"/>
    </xf>
    <xf numFmtId="0" fontId="3" fillId="0" borderId="3">
      <alignment horizontal="right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</cellStyleXfs>
  <cellXfs count="29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5" fillId="0" borderId="4" xfId="5" applyNumberFormat="1" applyFont="1" applyBorder="1" applyProtection="1">
      <alignment horizontal="center" vertical="center" wrapText="1"/>
    </xf>
    <xf numFmtId="49" fontId="5" fillId="0" borderId="4" xfId="5" applyNumberFormat="1" applyFont="1" applyBorder="1" applyProtection="1">
      <alignment horizontal="center" vertical="center" wrapText="1"/>
    </xf>
    <xf numFmtId="0" fontId="5" fillId="5" borderId="4" xfId="5" applyNumberFormat="1" applyFont="1" applyFill="1" applyBorder="1" applyProtection="1">
      <alignment horizontal="center" vertical="center" wrapText="1"/>
    </xf>
    <xf numFmtId="0" fontId="2" fillId="0" borderId="1" xfId="3" applyNumberFormat="1" applyAlignment="1" applyProtection="1"/>
    <xf numFmtId="0" fontId="2" fillId="0" borderId="1" xfId="3" applyAlignment="1"/>
    <xf numFmtId="4" fontId="7" fillId="5" borderId="5" xfId="11" applyNumberFormat="1" applyFont="1" applyFill="1" applyBorder="1" applyProtection="1">
      <alignment horizontal="right" vertical="top" shrinkToFit="1"/>
    </xf>
    <xf numFmtId="4" fontId="9" fillId="5" borderId="2" xfId="8" applyNumberFormat="1" applyFont="1" applyFill="1" applyProtection="1">
      <alignment horizontal="right" vertical="top" shrinkToFit="1"/>
    </xf>
    <xf numFmtId="4" fontId="8" fillId="5" borderId="2" xfId="8" applyNumberFormat="1" applyFont="1" applyFill="1" applyProtection="1">
      <alignment horizontal="right" vertical="top" shrinkToFit="1"/>
    </xf>
    <xf numFmtId="0" fontId="7" fillId="0" borderId="3" xfId="10" applyNumberFormat="1" applyFont="1" applyProtection="1">
      <alignment horizontal="right"/>
    </xf>
    <xf numFmtId="0" fontId="7" fillId="0" borderId="3" xfId="10" applyFont="1">
      <alignment horizontal="right"/>
    </xf>
    <xf numFmtId="0" fontId="8" fillId="0" borderId="2" xfId="6" applyFont="1" applyProtection="1">
      <alignment vertical="top" wrapText="1"/>
    </xf>
    <xf numFmtId="1" fontId="8" fillId="0" borderId="2" xfId="7" applyNumberFormat="1" applyFont="1" applyProtection="1">
      <alignment horizontal="center" vertical="top" shrinkToFit="1"/>
    </xf>
    <xf numFmtId="0" fontId="9" fillId="0" borderId="2" xfId="6" applyFont="1" applyProtection="1">
      <alignment vertical="top" wrapText="1"/>
    </xf>
    <xf numFmtId="4" fontId="7" fillId="5" borderId="1" xfId="11" applyNumberFormat="1" applyFont="1" applyFill="1" applyBorder="1" applyProtection="1">
      <alignment horizontal="right" vertical="top" shrinkToFit="1"/>
    </xf>
    <xf numFmtId="1" fontId="9" fillId="0" borderId="2" xfId="7" applyNumberFormat="1" applyFont="1" applyProtection="1">
      <alignment horizontal="center" vertical="top" shrinkToFit="1"/>
    </xf>
    <xf numFmtId="49" fontId="9" fillId="0" borderId="2" xfId="7" applyNumberFormat="1" applyFont="1" applyProtection="1">
      <alignment horizontal="center" vertical="top" shrinkToFit="1"/>
    </xf>
    <xf numFmtId="0" fontId="5" fillId="0" borderId="1" xfId="1" applyNumberFormat="1" applyFont="1" applyAlignment="1" applyProtection="1">
      <alignment horizontal="center" wrapText="1"/>
    </xf>
    <xf numFmtId="0" fontId="7" fillId="0" borderId="3" xfId="10" applyNumberFormat="1" applyFont="1" applyProtection="1">
      <alignment horizontal="right"/>
    </xf>
    <xf numFmtId="0" fontId="7" fillId="0" borderId="3" xfId="10" applyFont="1">
      <alignment horizontal="right"/>
    </xf>
    <xf numFmtId="0" fontId="1" fillId="0" borderId="1" xfId="1" applyNumberFormat="1" applyProtection="1">
      <alignment wrapText="1"/>
    </xf>
    <xf numFmtId="0" fontId="1" fillId="0" borderId="1" xfId="1">
      <alignment wrapText="1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6" fillId="0" borderId="1" xfId="3" applyNumberFormat="1" applyFont="1" applyAlignment="1" applyProtection="1">
      <alignment horizontal="center" wrapText="1"/>
    </xf>
  </cellXfs>
  <cellStyles count="25">
    <cellStyle name="br" xfId="16"/>
    <cellStyle name="col" xfId="15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11"/>
    <cellStyle name="xl28" xfId="12"/>
    <cellStyle name="xl29" xfId="3"/>
    <cellStyle name="xl30" xfId="4"/>
    <cellStyle name="xl31" xfId="13"/>
    <cellStyle name="xl32" xfId="6"/>
    <cellStyle name="xl33" xfId="21"/>
    <cellStyle name="xl34" xfId="7"/>
    <cellStyle name="xl35" xfId="22"/>
    <cellStyle name="xl36" xfId="8"/>
    <cellStyle name="xl37" xfId="23"/>
    <cellStyle name="xl38" xfId="24"/>
    <cellStyle name="xl39" xfId="9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28"/>
  <sheetViews>
    <sheetView showGridLines="0" tabSelected="1" view="pageBreakPreview" zoomScaleSheetLayoutView="100" workbookViewId="0">
      <selection activeCell="F4" sqref="F4:H4"/>
    </sheetView>
  </sheetViews>
  <sheetFormatPr defaultColWidth="9.140625" defaultRowHeight="15"/>
  <cols>
    <col min="1" max="1" width="46.85546875" style="1" customWidth="1"/>
    <col min="2" max="2" width="11.5703125" style="1" customWidth="1"/>
    <col min="3" max="3" width="13.5703125" style="1" customWidth="1"/>
    <col min="4" max="4" width="13.7109375" style="1" customWidth="1"/>
    <col min="5" max="5" width="13.42578125" style="1" customWidth="1"/>
    <col min="6" max="6" width="17.28515625" style="1" bestFit="1" customWidth="1"/>
    <col min="7" max="7" width="15.85546875" style="1" customWidth="1"/>
    <col min="8" max="8" width="16.42578125" style="1" customWidth="1"/>
    <col min="9" max="9" width="9.140625" style="1" customWidth="1"/>
    <col min="10" max="16384" width="9.140625" style="1"/>
  </cols>
  <sheetData>
    <row r="1" spans="1:9" ht="15.75">
      <c r="F1" s="21" t="s">
        <v>267</v>
      </c>
      <c r="G1" s="21"/>
      <c r="H1" s="21"/>
    </row>
    <row r="2" spans="1:9" ht="15.75">
      <c r="F2" s="21" t="s">
        <v>254</v>
      </c>
      <c r="G2" s="21"/>
      <c r="H2" s="21"/>
    </row>
    <row r="3" spans="1:9" ht="15.75">
      <c r="F3" s="21" t="s">
        <v>255</v>
      </c>
      <c r="G3" s="21"/>
      <c r="H3" s="21"/>
    </row>
    <row r="4" spans="1:9" ht="15.75">
      <c r="F4" s="21" t="s">
        <v>609</v>
      </c>
      <c r="G4" s="21"/>
      <c r="H4" s="21"/>
    </row>
    <row r="6" spans="1:9" ht="15.75">
      <c r="A6" s="24"/>
      <c r="B6" s="25"/>
      <c r="C6" s="25"/>
      <c r="D6" s="25"/>
      <c r="E6" s="25"/>
      <c r="F6" s="21" t="s">
        <v>257</v>
      </c>
      <c r="G6" s="21"/>
      <c r="H6" s="21"/>
      <c r="I6" s="2"/>
    </row>
    <row r="7" spans="1:9" ht="15.75" customHeight="1">
      <c r="A7" s="8"/>
      <c r="B7" s="9"/>
      <c r="C7" s="9"/>
      <c r="D7" s="9"/>
      <c r="E7" s="9"/>
      <c r="F7" s="21" t="s">
        <v>254</v>
      </c>
      <c r="G7" s="21"/>
      <c r="H7" s="21"/>
      <c r="I7" s="2"/>
    </row>
    <row r="8" spans="1:9" ht="15.75" customHeight="1">
      <c r="A8" s="3"/>
      <c r="B8" s="4"/>
      <c r="C8" s="4"/>
      <c r="D8" s="4"/>
      <c r="E8" s="4"/>
      <c r="F8" s="21" t="s">
        <v>255</v>
      </c>
      <c r="G8" s="21"/>
      <c r="H8" s="21"/>
      <c r="I8" s="2"/>
    </row>
    <row r="9" spans="1:9" ht="15.75" customHeight="1">
      <c r="A9" s="3"/>
      <c r="B9" s="4"/>
      <c r="C9" s="4"/>
      <c r="D9" s="4"/>
      <c r="E9" s="4"/>
      <c r="F9" s="21" t="s">
        <v>403</v>
      </c>
      <c r="G9" s="21"/>
      <c r="H9" s="21"/>
      <c r="I9" s="2"/>
    </row>
    <row r="10" spans="1:9" ht="15.75" customHeight="1">
      <c r="A10" s="3"/>
      <c r="B10" s="4"/>
      <c r="C10" s="4"/>
      <c r="D10" s="4"/>
      <c r="E10" s="4"/>
      <c r="F10" s="4"/>
      <c r="G10" s="4"/>
      <c r="H10" s="4"/>
      <c r="I10" s="2"/>
    </row>
    <row r="11" spans="1:9" ht="15.75" customHeight="1">
      <c r="A11" s="28" t="s">
        <v>401</v>
      </c>
      <c r="B11" s="28"/>
      <c r="C11" s="28"/>
      <c r="D11" s="28"/>
      <c r="E11" s="28"/>
      <c r="F11" s="28"/>
      <c r="G11" s="28"/>
      <c r="H11" s="28"/>
      <c r="I11" s="2"/>
    </row>
    <row r="12" spans="1:9" ht="22.5" customHeight="1">
      <c r="A12" s="28"/>
      <c r="B12" s="28"/>
      <c r="C12" s="28"/>
      <c r="D12" s="28"/>
      <c r="E12" s="28"/>
      <c r="F12" s="28"/>
      <c r="G12" s="28"/>
      <c r="H12" s="28"/>
      <c r="I12" s="2"/>
    </row>
    <row r="13" spans="1:9" ht="12" customHeight="1">
      <c r="A13" s="26"/>
      <c r="B13" s="27"/>
      <c r="C13" s="27"/>
      <c r="D13" s="27"/>
      <c r="E13" s="27"/>
      <c r="F13" s="27"/>
      <c r="G13" s="27"/>
      <c r="H13" s="27"/>
      <c r="I13" s="2"/>
    </row>
    <row r="14" spans="1:9" ht="42.75" customHeight="1">
      <c r="A14" s="5" t="s">
        <v>249</v>
      </c>
      <c r="B14" s="5" t="s">
        <v>250</v>
      </c>
      <c r="C14" s="5" t="s">
        <v>251</v>
      </c>
      <c r="D14" s="6" t="s">
        <v>252</v>
      </c>
      <c r="E14" s="5" t="s">
        <v>253</v>
      </c>
      <c r="F14" s="7" t="s">
        <v>0</v>
      </c>
      <c r="G14" s="7" t="s">
        <v>306</v>
      </c>
      <c r="H14" s="7" t="s">
        <v>402</v>
      </c>
      <c r="I14" s="2"/>
    </row>
    <row r="15" spans="1:9" ht="15.75">
      <c r="A15" s="22" t="s">
        <v>248</v>
      </c>
      <c r="B15" s="23"/>
      <c r="C15" s="23"/>
      <c r="D15" s="23"/>
      <c r="E15" s="23"/>
      <c r="F15" s="10">
        <f>F17+F41+F120+F139+F271+F284+F342+F442+F484+F690</f>
        <v>1068562801.1600001</v>
      </c>
      <c r="G15" s="10">
        <f t="shared" ref="G15:H15" si="0">G17+G41+G120+G139+G271+G284+G342+G442+G484+G690</f>
        <v>977980658</v>
      </c>
      <c r="H15" s="10">
        <f t="shared" si="0"/>
        <v>1002361709</v>
      </c>
      <c r="I15" s="2"/>
    </row>
    <row r="16" spans="1:9" ht="15.75">
      <c r="A16" s="13"/>
      <c r="B16" s="14"/>
      <c r="C16" s="14"/>
      <c r="D16" s="14"/>
      <c r="E16" s="14"/>
      <c r="F16" s="18"/>
      <c r="G16" s="18"/>
      <c r="H16" s="18"/>
      <c r="I16" s="2"/>
    </row>
    <row r="17" spans="1:9" ht="51">
      <c r="A17" s="15" t="s">
        <v>307</v>
      </c>
      <c r="B17" s="16" t="s">
        <v>1</v>
      </c>
      <c r="C17" s="16"/>
      <c r="D17" s="16"/>
      <c r="E17" s="16"/>
      <c r="F17" s="12">
        <v>3848013</v>
      </c>
      <c r="G17" s="12">
        <v>3696431</v>
      </c>
      <c r="H17" s="12">
        <v>3696431</v>
      </c>
      <c r="I17" s="2"/>
    </row>
    <row r="18" spans="1:9">
      <c r="A18" s="17" t="s">
        <v>2</v>
      </c>
      <c r="B18" s="19" t="s">
        <v>1</v>
      </c>
      <c r="C18" s="19" t="s">
        <v>3</v>
      </c>
      <c r="D18" s="19"/>
      <c r="E18" s="19"/>
      <c r="F18" s="11">
        <v>3724713</v>
      </c>
      <c r="G18" s="11">
        <v>3694749</v>
      </c>
      <c r="H18" s="11">
        <v>3694749</v>
      </c>
      <c r="I18" s="2"/>
    </row>
    <row r="19" spans="1:9" ht="51">
      <c r="A19" s="17" t="s">
        <v>308</v>
      </c>
      <c r="B19" s="19" t="s">
        <v>1</v>
      </c>
      <c r="C19" s="19" t="s">
        <v>4</v>
      </c>
      <c r="D19" s="19"/>
      <c r="E19" s="19"/>
      <c r="F19" s="11">
        <v>2765035</v>
      </c>
      <c r="G19" s="11">
        <v>2735071</v>
      </c>
      <c r="H19" s="11">
        <v>2735071</v>
      </c>
      <c r="I19" s="2"/>
    </row>
    <row r="20" spans="1:9" ht="25.5">
      <c r="A20" s="17" t="s">
        <v>404</v>
      </c>
      <c r="B20" s="19" t="s">
        <v>1</v>
      </c>
      <c r="C20" s="19" t="s">
        <v>4</v>
      </c>
      <c r="D20" s="20" t="s">
        <v>590</v>
      </c>
      <c r="E20" s="19"/>
      <c r="F20" s="11">
        <v>2765035</v>
      </c>
      <c r="G20" s="11">
        <v>2735071</v>
      </c>
      <c r="H20" s="11">
        <v>2735071</v>
      </c>
      <c r="I20" s="2"/>
    </row>
    <row r="21" spans="1:9" ht="38.25">
      <c r="A21" s="17" t="s">
        <v>405</v>
      </c>
      <c r="B21" s="19" t="s">
        <v>1</v>
      </c>
      <c r="C21" s="19" t="s">
        <v>4</v>
      </c>
      <c r="D21" s="20" t="s">
        <v>535</v>
      </c>
      <c r="E21" s="19"/>
      <c r="F21" s="11">
        <v>1830394</v>
      </c>
      <c r="G21" s="11">
        <v>1830394</v>
      </c>
      <c r="H21" s="11">
        <v>1830394</v>
      </c>
      <c r="I21" s="2"/>
    </row>
    <row r="22" spans="1:9" ht="63.75">
      <c r="A22" s="17" t="s">
        <v>309</v>
      </c>
      <c r="B22" s="19" t="s">
        <v>1</v>
      </c>
      <c r="C22" s="19" t="s">
        <v>4</v>
      </c>
      <c r="D22" s="19" t="s">
        <v>366</v>
      </c>
      <c r="E22" s="19" t="s">
        <v>5</v>
      </c>
      <c r="F22" s="11">
        <v>1830394</v>
      </c>
      <c r="G22" s="11">
        <v>1830394</v>
      </c>
      <c r="H22" s="11">
        <v>1830394</v>
      </c>
      <c r="I22" s="2"/>
    </row>
    <row r="23" spans="1:9" ht="38.25">
      <c r="A23" s="17" t="s">
        <v>406</v>
      </c>
      <c r="B23" s="19" t="s">
        <v>1</v>
      </c>
      <c r="C23" s="19" t="s">
        <v>4</v>
      </c>
      <c r="D23" s="20" t="s">
        <v>536</v>
      </c>
      <c r="E23" s="19"/>
      <c r="F23" s="11">
        <v>934641</v>
      </c>
      <c r="G23" s="11">
        <v>904677</v>
      </c>
      <c r="H23" s="11">
        <v>904677</v>
      </c>
      <c r="I23" s="2"/>
    </row>
    <row r="24" spans="1:9" ht="63.75">
      <c r="A24" s="17" t="s">
        <v>309</v>
      </c>
      <c r="B24" s="19" t="s">
        <v>1</v>
      </c>
      <c r="C24" s="19" t="s">
        <v>4</v>
      </c>
      <c r="D24" s="19" t="s">
        <v>6</v>
      </c>
      <c r="E24" s="19" t="s">
        <v>5</v>
      </c>
      <c r="F24" s="11">
        <v>904677</v>
      </c>
      <c r="G24" s="11">
        <v>904677</v>
      </c>
      <c r="H24" s="11">
        <v>904677</v>
      </c>
      <c r="I24" s="2"/>
    </row>
    <row r="25" spans="1:9" ht="38.25">
      <c r="A25" s="17" t="s">
        <v>310</v>
      </c>
      <c r="B25" s="19" t="s">
        <v>1</v>
      </c>
      <c r="C25" s="19" t="s">
        <v>4</v>
      </c>
      <c r="D25" s="19" t="s">
        <v>6</v>
      </c>
      <c r="E25" s="19" t="s">
        <v>7</v>
      </c>
      <c r="F25" s="11">
        <v>29964</v>
      </c>
      <c r="G25" s="11">
        <v>0</v>
      </c>
      <c r="H25" s="11">
        <v>0</v>
      </c>
      <c r="I25" s="2"/>
    </row>
    <row r="26" spans="1:9">
      <c r="A26" s="17" t="s">
        <v>316</v>
      </c>
      <c r="B26" s="19" t="s">
        <v>1</v>
      </c>
      <c r="C26" s="19" t="s">
        <v>26</v>
      </c>
      <c r="D26" s="19"/>
      <c r="E26" s="19"/>
      <c r="F26" s="11">
        <v>959678</v>
      </c>
      <c r="G26" s="11">
        <v>959678</v>
      </c>
      <c r="H26" s="11">
        <v>959678</v>
      </c>
      <c r="I26" s="2"/>
    </row>
    <row r="27" spans="1:9" ht="51">
      <c r="A27" s="17" t="s">
        <v>407</v>
      </c>
      <c r="B27" s="19" t="s">
        <v>1</v>
      </c>
      <c r="C27" s="19" t="s">
        <v>26</v>
      </c>
      <c r="D27" s="20" t="s">
        <v>408</v>
      </c>
      <c r="E27" s="19"/>
      <c r="F27" s="11">
        <v>959678</v>
      </c>
      <c r="G27" s="11">
        <v>959678</v>
      </c>
      <c r="H27" s="11">
        <v>959678</v>
      </c>
      <c r="I27" s="2"/>
    </row>
    <row r="28" spans="1:9">
      <c r="A28" s="17" t="s">
        <v>409</v>
      </c>
      <c r="B28" s="19" t="s">
        <v>1</v>
      </c>
      <c r="C28" s="19" t="s">
        <v>26</v>
      </c>
      <c r="D28" s="20" t="s">
        <v>408</v>
      </c>
      <c r="E28" s="19"/>
      <c r="F28" s="11">
        <v>959678</v>
      </c>
      <c r="G28" s="11">
        <v>959678</v>
      </c>
      <c r="H28" s="11">
        <v>959678</v>
      </c>
      <c r="I28" s="2"/>
    </row>
    <row r="29" spans="1:9" ht="51">
      <c r="A29" s="17" t="s">
        <v>411</v>
      </c>
      <c r="B29" s="19" t="s">
        <v>1</v>
      </c>
      <c r="C29" s="19" t="s">
        <v>26</v>
      </c>
      <c r="D29" s="20" t="s">
        <v>412</v>
      </c>
      <c r="E29" s="19"/>
      <c r="F29" s="11">
        <v>959678</v>
      </c>
      <c r="G29" s="11">
        <v>959678</v>
      </c>
      <c r="H29" s="11">
        <v>959678</v>
      </c>
      <c r="I29" s="2"/>
    </row>
    <row r="30" spans="1:9" ht="63.75">
      <c r="A30" s="17" t="s">
        <v>309</v>
      </c>
      <c r="B30" s="19" t="s">
        <v>1</v>
      </c>
      <c r="C30" s="19" t="s">
        <v>26</v>
      </c>
      <c r="D30" s="19" t="s">
        <v>27</v>
      </c>
      <c r="E30" s="19" t="s">
        <v>5</v>
      </c>
      <c r="F30" s="11">
        <v>959678</v>
      </c>
      <c r="G30" s="11">
        <v>959678</v>
      </c>
      <c r="H30" s="11">
        <v>959678</v>
      </c>
      <c r="I30" s="2"/>
    </row>
    <row r="31" spans="1:9">
      <c r="A31" s="17" t="s">
        <v>8</v>
      </c>
      <c r="B31" s="19" t="s">
        <v>1</v>
      </c>
      <c r="C31" s="19" t="s">
        <v>9</v>
      </c>
      <c r="D31" s="19"/>
      <c r="E31" s="19"/>
      <c r="F31" s="11">
        <v>123300</v>
      </c>
      <c r="G31" s="11">
        <v>1682</v>
      </c>
      <c r="H31" s="11">
        <v>1682</v>
      </c>
      <c r="I31" s="2"/>
    </row>
    <row r="32" spans="1:9">
      <c r="A32" s="17" t="s">
        <v>311</v>
      </c>
      <c r="B32" s="19" t="s">
        <v>1</v>
      </c>
      <c r="C32" s="19" t="s">
        <v>10</v>
      </c>
      <c r="D32" s="19"/>
      <c r="E32" s="19"/>
      <c r="F32" s="11">
        <v>123300</v>
      </c>
      <c r="G32" s="11">
        <v>1682</v>
      </c>
      <c r="H32" s="11">
        <v>1682</v>
      </c>
      <c r="I32" s="2"/>
    </row>
    <row r="33" spans="1:9" ht="38.25">
      <c r="A33" s="17" t="s">
        <v>413</v>
      </c>
      <c r="B33" s="19" t="s">
        <v>1</v>
      </c>
      <c r="C33" s="19" t="s">
        <v>10</v>
      </c>
      <c r="D33" s="20" t="s">
        <v>414</v>
      </c>
      <c r="E33" s="19"/>
      <c r="F33" s="11">
        <v>123300</v>
      </c>
      <c r="G33" s="11">
        <v>1682</v>
      </c>
      <c r="H33" s="11">
        <v>1682</v>
      </c>
      <c r="I33" s="2"/>
    </row>
    <row r="34" spans="1:9">
      <c r="A34" s="17" t="s">
        <v>409</v>
      </c>
      <c r="B34" s="19" t="s">
        <v>1</v>
      </c>
      <c r="C34" s="19" t="s">
        <v>10</v>
      </c>
      <c r="D34" s="20" t="s">
        <v>415</v>
      </c>
      <c r="E34" s="19"/>
      <c r="F34" s="11">
        <v>123300</v>
      </c>
      <c r="G34" s="11">
        <v>1682</v>
      </c>
      <c r="H34" s="11">
        <v>1682</v>
      </c>
      <c r="I34" s="2"/>
    </row>
    <row r="35" spans="1:9" ht="25.5">
      <c r="A35" s="17" t="s">
        <v>416</v>
      </c>
      <c r="B35" s="19" t="s">
        <v>1</v>
      </c>
      <c r="C35" s="19" t="s">
        <v>10</v>
      </c>
      <c r="D35" s="20" t="s">
        <v>417</v>
      </c>
      <c r="E35" s="19"/>
      <c r="F35" s="11">
        <v>123300</v>
      </c>
      <c r="G35" s="11">
        <v>1682</v>
      </c>
      <c r="H35" s="11">
        <v>1682</v>
      </c>
      <c r="I35" s="2"/>
    </row>
    <row r="36" spans="1:9" ht="38.25">
      <c r="A36" s="17" t="s">
        <v>310</v>
      </c>
      <c r="B36" s="19" t="s">
        <v>1</v>
      </c>
      <c r="C36" s="19" t="s">
        <v>10</v>
      </c>
      <c r="D36" s="19" t="s">
        <v>12</v>
      </c>
      <c r="E36" s="19" t="s">
        <v>7</v>
      </c>
      <c r="F36" s="11">
        <v>20300</v>
      </c>
      <c r="G36" s="11">
        <v>0</v>
      </c>
      <c r="H36" s="11">
        <v>0</v>
      </c>
      <c r="I36" s="2"/>
    </row>
    <row r="37" spans="1:9" ht="38.25">
      <c r="A37" s="17" t="s">
        <v>310</v>
      </c>
      <c r="B37" s="19" t="s">
        <v>1</v>
      </c>
      <c r="C37" s="19" t="s">
        <v>10</v>
      </c>
      <c r="D37" s="19" t="s">
        <v>13</v>
      </c>
      <c r="E37" s="19" t="s">
        <v>7</v>
      </c>
      <c r="F37" s="11">
        <v>30000</v>
      </c>
      <c r="G37" s="11">
        <v>0</v>
      </c>
      <c r="H37" s="11">
        <v>0</v>
      </c>
      <c r="I37" s="2"/>
    </row>
    <row r="38" spans="1:9" ht="38.25">
      <c r="A38" s="17" t="s">
        <v>310</v>
      </c>
      <c r="B38" s="19" t="s">
        <v>1</v>
      </c>
      <c r="C38" s="19" t="s">
        <v>10</v>
      </c>
      <c r="D38" s="19" t="s">
        <v>14</v>
      </c>
      <c r="E38" s="19" t="s">
        <v>7</v>
      </c>
      <c r="F38" s="11">
        <v>9000</v>
      </c>
      <c r="G38" s="11">
        <v>1682</v>
      </c>
      <c r="H38" s="11">
        <v>1682</v>
      </c>
      <c r="I38" s="2"/>
    </row>
    <row r="39" spans="1:9" ht="38.25">
      <c r="A39" s="17" t="s">
        <v>310</v>
      </c>
      <c r="B39" s="19" t="s">
        <v>1</v>
      </c>
      <c r="C39" s="19" t="s">
        <v>10</v>
      </c>
      <c r="D39" s="19" t="s">
        <v>15</v>
      </c>
      <c r="E39" s="19" t="s">
        <v>7</v>
      </c>
      <c r="F39" s="11">
        <v>62000</v>
      </c>
      <c r="G39" s="11">
        <v>0</v>
      </c>
      <c r="H39" s="11">
        <v>0</v>
      </c>
      <c r="I39" s="2"/>
    </row>
    <row r="40" spans="1:9" ht="38.25">
      <c r="A40" s="17" t="s">
        <v>310</v>
      </c>
      <c r="B40" s="19" t="s">
        <v>1</v>
      </c>
      <c r="C40" s="19" t="s">
        <v>10</v>
      </c>
      <c r="D40" s="19" t="s">
        <v>16</v>
      </c>
      <c r="E40" s="19" t="s">
        <v>7</v>
      </c>
      <c r="F40" s="11">
        <v>2000</v>
      </c>
      <c r="G40" s="11">
        <v>0</v>
      </c>
      <c r="H40" s="11">
        <v>0</v>
      </c>
      <c r="I40" s="2"/>
    </row>
    <row r="41" spans="1:9" ht="38.25">
      <c r="A41" s="15" t="s">
        <v>312</v>
      </c>
      <c r="B41" s="16" t="s">
        <v>17</v>
      </c>
      <c r="C41" s="16"/>
      <c r="D41" s="16"/>
      <c r="E41" s="16"/>
      <c r="F41" s="12">
        <v>63205040.82</v>
      </c>
      <c r="G41" s="12">
        <v>60056365.82</v>
      </c>
      <c r="H41" s="12">
        <v>59737126.82</v>
      </c>
      <c r="I41" s="2"/>
    </row>
    <row r="42" spans="1:9">
      <c r="A42" s="17" t="s">
        <v>2</v>
      </c>
      <c r="B42" s="19" t="s">
        <v>17</v>
      </c>
      <c r="C42" s="19" t="s">
        <v>3</v>
      </c>
      <c r="D42" s="19"/>
      <c r="E42" s="19"/>
      <c r="F42" s="11">
        <v>40520891.840000004</v>
      </c>
      <c r="G42" s="11">
        <v>39482354.82</v>
      </c>
      <c r="H42" s="11">
        <v>40204332.82</v>
      </c>
      <c r="I42" s="2"/>
    </row>
    <row r="43" spans="1:9" ht="38.25">
      <c r="A43" s="17" t="s">
        <v>313</v>
      </c>
      <c r="B43" s="19" t="s">
        <v>17</v>
      </c>
      <c r="C43" s="19" t="s">
        <v>18</v>
      </c>
      <c r="D43" s="19"/>
      <c r="E43" s="19"/>
      <c r="F43" s="11">
        <v>6214905.8200000003</v>
      </c>
      <c r="G43" s="11">
        <v>6082056.8200000003</v>
      </c>
      <c r="H43" s="11">
        <v>6082056.8200000003</v>
      </c>
      <c r="I43" s="2"/>
    </row>
    <row r="44" spans="1:9" ht="25.5">
      <c r="A44" s="17" t="s">
        <v>418</v>
      </c>
      <c r="B44" s="19" t="s">
        <v>17</v>
      </c>
      <c r="C44" s="19" t="s">
        <v>18</v>
      </c>
      <c r="D44" s="20" t="s">
        <v>537</v>
      </c>
      <c r="E44" s="19"/>
      <c r="F44" s="11">
        <v>6214905.8200000003</v>
      </c>
      <c r="G44" s="11">
        <v>6082056.8200000003</v>
      </c>
      <c r="H44" s="11">
        <v>6082056.8200000003</v>
      </c>
      <c r="I44" s="2"/>
    </row>
    <row r="45" spans="1:9" ht="25.5">
      <c r="A45" s="17" t="s">
        <v>419</v>
      </c>
      <c r="B45" s="19" t="s">
        <v>17</v>
      </c>
      <c r="C45" s="19" t="s">
        <v>18</v>
      </c>
      <c r="D45" s="20" t="s">
        <v>538</v>
      </c>
      <c r="E45" s="19"/>
      <c r="F45" s="11">
        <v>6214905.8200000003</v>
      </c>
      <c r="G45" s="11">
        <v>6082056.8200000003</v>
      </c>
      <c r="H45" s="11">
        <v>6082056.8200000003</v>
      </c>
      <c r="I45" s="2"/>
    </row>
    <row r="46" spans="1:9" ht="63.75">
      <c r="A46" s="17" t="s">
        <v>309</v>
      </c>
      <c r="B46" s="19" t="s">
        <v>17</v>
      </c>
      <c r="C46" s="19" t="s">
        <v>18</v>
      </c>
      <c r="D46" s="19" t="s">
        <v>19</v>
      </c>
      <c r="E46" s="19" t="s">
        <v>5</v>
      </c>
      <c r="F46" s="11">
        <v>6207056.8200000003</v>
      </c>
      <c r="G46" s="11">
        <v>6082056.8200000003</v>
      </c>
      <c r="H46" s="11">
        <v>6082056.8200000003</v>
      </c>
      <c r="I46" s="2"/>
    </row>
    <row r="47" spans="1:9" ht="63.75">
      <c r="A47" s="17" t="s">
        <v>309</v>
      </c>
      <c r="B47" s="19" t="s">
        <v>17</v>
      </c>
      <c r="C47" s="19" t="s">
        <v>18</v>
      </c>
      <c r="D47" s="19" t="s">
        <v>608</v>
      </c>
      <c r="E47" s="19" t="s">
        <v>5</v>
      </c>
      <c r="F47" s="11">
        <v>7849</v>
      </c>
      <c r="G47" s="11">
        <v>0</v>
      </c>
      <c r="H47" s="11">
        <v>0</v>
      </c>
      <c r="I47" s="2"/>
    </row>
    <row r="48" spans="1:9" ht="51">
      <c r="A48" s="17" t="s">
        <v>314</v>
      </c>
      <c r="B48" s="19" t="s">
        <v>17</v>
      </c>
      <c r="C48" s="19" t="s">
        <v>20</v>
      </c>
      <c r="D48" s="19"/>
      <c r="E48" s="19"/>
      <c r="F48" s="11">
        <v>16965360</v>
      </c>
      <c r="G48" s="11">
        <v>16683258</v>
      </c>
      <c r="H48" s="11">
        <v>16683258</v>
      </c>
      <c r="I48" s="2"/>
    </row>
    <row r="49" spans="1:9" ht="25.5">
      <c r="A49" s="17" t="s">
        <v>420</v>
      </c>
      <c r="B49" s="19" t="s">
        <v>17</v>
      </c>
      <c r="C49" s="19" t="s">
        <v>20</v>
      </c>
      <c r="D49" s="20" t="s">
        <v>539</v>
      </c>
      <c r="E49" s="19"/>
      <c r="F49" s="11">
        <v>16965360</v>
      </c>
      <c r="G49" s="11">
        <v>16683258</v>
      </c>
      <c r="H49" s="11">
        <v>16683258</v>
      </c>
      <c r="I49" s="2"/>
    </row>
    <row r="50" spans="1:9">
      <c r="A50" s="17" t="s">
        <v>421</v>
      </c>
      <c r="B50" s="19" t="s">
        <v>17</v>
      </c>
      <c r="C50" s="19" t="s">
        <v>20</v>
      </c>
      <c r="D50" s="20" t="s">
        <v>540</v>
      </c>
      <c r="E50" s="19"/>
      <c r="F50" s="11">
        <v>16965360</v>
      </c>
      <c r="G50" s="11">
        <v>16683258</v>
      </c>
      <c r="H50" s="11">
        <v>16683258</v>
      </c>
      <c r="I50" s="2"/>
    </row>
    <row r="51" spans="1:9" ht="63.75">
      <c r="A51" s="17" t="s">
        <v>309</v>
      </c>
      <c r="B51" s="19" t="s">
        <v>17</v>
      </c>
      <c r="C51" s="19" t="s">
        <v>20</v>
      </c>
      <c r="D51" s="19" t="s">
        <v>21</v>
      </c>
      <c r="E51" s="19" t="s">
        <v>5</v>
      </c>
      <c r="F51" s="11">
        <v>14818558</v>
      </c>
      <c r="G51" s="11">
        <v>14818558</v>
      </c>
      <c r="H51" s="11">
        <v>14818558</v>
      </c>
      <c r="I51" s="2"/>
    </row>
    <row r="52" spans="1:9" ht="63.75">
      <c r="A52" s="17" t="s">
        <v>309</v>
      </c>
      <c r="B52" s="19" t="s">
        <v>17</v>
      </c>
      <c r="C52" s="19" t="s">
        <v>20</v>
      </c>
      <c r="D52" s="19" t="s">
        <v>591</v>
      </c>
      <c r="E52" s="19" t="s">
        <v>5</v>
      </c>
      <c r="F52" s="11">
        <v>282102</v>
      </c>
      <c r="G52" s="11">
        <v>0</v>
      </c>
      <c r="H52" s="11">
        <v>0</v>
      </c>
      <c r="I52" s="2"/>
    </row>
    <row r="53" spans="1:9" ht="63.75">
      <c r="A53" s="17" t="s">
        <v>309</v>
      </c>
      <c r="B53" s="19" t="s">
        <v>17</v>
      </c>
      <c r="C53" s="19" t="s">
        <v>20</v>
      </c>
      <c r="D53" s="19" t="s">
        <v>22</v>
      </c>
      <c r="E53" s="19" t="s">
        <v>5</v>
      </c>
      <c r="F53" s="11">
        <v>1009100</v>
      </c>
      <c r="G53" s="11">
        <v>1009100</v>
      </c>
      <c r="H53" s="11">
        <v>1009100</v>
      </c>
      <c r="I53" s="2"/>
    </row>
    <row r="54" spans="1:9" ht="38.25">
      <c r="A54" s="17" t="s">
        <v>310</v>
      </c>
      <c r="B54" s="19" t="s">
        <v>17</v>
      </c>
      <c r="C54" s="19" t="s">
        <v>20</v>
      </c>
      <c r="D54" s="19" t="s">
        <v>22</v>
      </c>
      <c r="E54" s="19" t="s">
        <v>7</v>
      </c>
      <c r="F54" s="11">
        <v>68000</v>
      </c>
      <c r="G54" s="11">
        <v>68000</v>
      </c>
      <c r="H54" s="11">
        <v>68000</v>
      </c>
      <c r="I54" s="2"/>
    </row>
    <row r="55" spans="1:9" ht="63.75">
      <c r="A55" s="17" t="s">
        <v>309</v>
      </c>
      <c r="B55" s="19" t="s">
        <v>17</v>
      </c>
      <c r="C55" s="19" t="s">
        <v>20</v>
      </c>
      <c r="D55" s="19" t="s">
        <v>23</v>
      </c>
      <c r="E55" s="19" t="s">
        <v>5</v>
      </c>
      <c r="F55" s="11">
        <v>722800</v>
      </c>
      <c r="G55" s="11">
        <v>722800</v>
      </c>
      <c r="H55" s="11">
        <v>722800</v>
      </c>
      <c r="I55" s="2"/>
    </row>
    <row r="56" spans="1:9" ht="38.25">
      <c r="A56" s="17" t="s">
        <v>310</v>
      </c>
      <c r="B56" s="19" t="s">
        <v>17</v>
      </c>
      <c r="C56" s="19" t="s">
        <v>20</v>
      </c>
      <c r="D56" s="19" t="s">
        <v>23</v>
      </c>
      <c r="E56" s="19" t="s">
        <v>7</v>
      </c>
      <c r="F56" s="11">
        <v>64800</v>
      </c>
      <c r="G56" s="11">
        <v>64800</v>
      </c>
      <c r="H56" s="11">
        <v>64800</v>
      </c>
      <c r="I56" s="2"/>
    </row>
    <row r="57" spans="1:9">
      <c r="A57" s="17" t="s">
        <v>315</v>
      </c>
      <c r="B57" s="19" t="s">
        <v>17</v>
      </c>
      <c r="C57" s="19" t="s">
        <v>24</v>
      </c>
      <c r="D57" s="19"/>
      <c r="E57" s="19"/>
      <c r="F57" s="11">
        <v>26100</v>
      </c>
      <c r="G57" s="11">
        <v>1800</v>
      </c>
      <c r="H57" s="11">
        <v>2000</v>
      </c>
      <c r="I57" s="2"/>
    </row>
    <row r="58" spans="1:9" ht="25.5">
      <c r="A58" s="17" t="s">
        <v>420</v>
      </c>
      <c r="B58" s="19" t="s">
        <v>17</v>
      </c>
      <c r="C58" s="19" t="s">
        <v>24</v>
      </c>
      <c r="D58" s="20" t="s">
        <v>539</v>
      </c>
      <c r="E58" s="19"/>
      <c r="F58" s="11">
        <v>26100</v>
      </c>
      <c r="G58" s="11">
        <v>1800</v>
      </c>
      <c r="H58" s="11">
        <v>2000</v>
      </c>
      <c r="I58" s="2"/>
    </row>
    <row r="59" spans="1:9">
      <c r="A59" s="17" t="s">
        <v>421</v>
      </c>
      <c r="B59" s="19" t="s">
        <v>17</v>
      </c>
      <c r="C59" s="19" t="s">
        <v>24</v>
      </c>
      <c r="D59" s="20" t="s">
        <v>540</v>
      </c>
      <c r="E59" s="19"/>
      <c r="F59" s="11">
        <v>26100</v>
      </c>
      <c r="G59" s="11">
        <v>1800</v>
      </c>
      <c r="H59" s="11">
        <v>2000</v>
      </c>
      <c r="I59" s="2"/>
    </row>
    <row r="60" spans="1:9" ht="38.25">
      <c r="A60" s="17" t="s">
        <v>310</v>
      </c>
      <c r="B60" s="19" t="s">
        <v>17</v>
      </c>
      <c r="C60" s="19" t="s">
        <v>24</v>
      </c>
      <c r="D60" s="19" t="s">
        <v>25</v>
      </c>
      <c r="E60" s="19" t="s">
        <v>7</v>
      </c>
      <c r="F60" s="11">
        <v>26100</v>
      </c>
      <c r="G60" s="11">
        <v>1800</v>
      </c>
      <c r="H60" s="11">
        <v>2000</v>
      </c>
      <c r="I60" s="2"/>
    </row>
    <row r="61" spans="1:9">
      <c r="A61" s="17" t="s">
        <v>316</v>
      </c>
      <c r="B61" s="19" t="s">
        <v>17</v>
      </c>
      <c r="C61" s="19" t="s">
        <v>26</v>
      </c>
      <c r="D61" s="19"/>
      <c r="E61" s="19"/>
      <c r="F61" s="11">
        <v>17314526.02</v>
      </c>
      <c r="G61" s="11">
        <v>16715240</v>
      </c>
      <c r="H61" s="11">
        <v>17437018</v>
      </c>
      <c r="I61" s="2"/>
    </row>
    <row r="62" spans="1:9" ht="51">
      <c r="A62" s="17" t="s">
        <v>407</v>
      </c>
      <c r="B62" s="19" t="s">
        <v>17</v>
      </c>
      <c r="C62" s="19" t="s">
        <v>26</v>
      </c>
      <c r="D62" s="20" t="s">
        <v>408</v>
      </c>
      <c r="E62" s="19"/>
      <c r="F62" s="11">
        <v>17022258.02</v>
      </c>
      <c r="G62" s="11">
        <v>16715240</v>
      </c>
      <c r="H62" s="11">
        <v>17437018</v>
      </c>
      <c r="I62" s="2"/>
    </row>
    <row r="63" spans="1:9">
      <c r="A63" s="17" t="s">
        <v>409</v>
      </c>
      <c r="B63" s="19" t="s">
        <v>17</v>
      </c>
      <c r="C63" s="19" t="s">
        <v>26</v>
      </c>
      <c r="D63" s="20" t="s">
        <v>410</v>
      </c>
      <c r="E63" s="19"/>
      <c r="F63" s="11">
        <v>17022258.02</v>
      </c>
      <c r="G63" s="11">
        <v>16715240</v>
      </c>
      <c r="H63" s="11">
        <v>17437018</v>
      </c>
      <c r="I63" s="2"/>
    </row>
    <row r="64" spans="1:9" ht="51">
      <c r="A64" s="17" t="s">
        <v>411</v>
      </c>
      <c r="B64" s="19" t="s">
        <v>17</v>
      </c>
      <c r="C64" s="19" t="s">
        <v>26</v>
      </c>
      <c r="D64" s="20" t="s">
        <v>412</v>
      </c>
      <c r="E64" s="19"/>
      <c r="F64" s="11">
        <v>17022258.02</v>
      </c>
      <c r="G64" s="11">
        <v>16715240</v>
      </c>
      <c r="H64" s="11">
        <v>17437018</v>
      </c>
      <c r="I64" s="2"/>
    </row>
    <row r="65" spans="1:9" ht="63.75">
      <c r="A65" s="17" t="s">
        <v>309</v>
      </c>
      <c r="B65" s="19" t="s">
        <v>17</v>
      </c>
      <c r="C65" s="19" t="s">
        <v>26</v>
      </c>
      <c r="D65" s="19" t="s">
        <v>27</v>
      </c>
      <c r="E65" s="19" t="s">
        <v>5</v>
      </c>
      <c r="F65" s="11">
        <v>16279760</v>
      </c>
      <c r="G65" s="11">
        <v>16277240</v>
      </c>
      <c r="H65" s="11">
        <v>16277240</v>
      </c>
      <c r="I65" s="2"/>
    </row>
    <row r="66" spans="1:9" ht="38.25">
      <c r="A66" s="17" t="s">
        <v>310</v>
      </c>
      <c r="B66" s="19" t="s">
        <v>17</v>
      </c>
      <c r="C66" s="19" t="s">
        <v>26</v>
      </c>
      <c r="D66" s="19" t="s">
        <v>27</v>
      </c>
      <c r="E66" s="19" t="s">
        <v>7</v>
      </c>
      <c r="F66" s="11">
        <v>728990</v>
      </c>
      <c r="G66" s="11">
        <v>438000</v>
      </c>
      <c r="H66" s="11">
        <v>363678</v>
      </c>
      <c r="I66" s="2"/>
    </row>
    <row r="67" spans="1:9">
      <c r="A67" s="17" t="s">
        <v>64</v>
      </c>
      <c r="B67" s="19" t="s">
        <v>17</v>
      </c>
      <c r="C67" s="19" t="s">
        <v>26</v>
      </c>
      <c r="D67" s="19" t="s">
        <v>271</v>
      </c>
      <c r="E67" s="19" t="s">
        <v>65</v>
      </c>
      <c r="F67" s="11">
        <v>13508.02</v>
      </c>
      <c r="G67" s="11">
        <v>0</v>
      </c>
      <c r="H67" s="11">
        <v>0</v>
      </c>
      <c r="I67" s="2"/>
    </row>
    <row r="68" spans="1:9" ht="38.25">
      <c r="A68" s="17" t="s">
        <v>310</v>
      </c>
      <c r="B68" s="19" t="s">
        <v>17</v>
      </c>
      <c r="C68" s="19" t="s">
        <v>26</v>
      </c>
      <c r="D68" s="19" t="s">
        <v>272</v>
      </c>
      <c r="E68" s="19" t="s">
        <v>7</v>
      </c>
      <c r="F68" s="11">
        <v>0</v>
      </c>
      <c r="G68" s="11">
        <v>0</v>
      </c>
      <c r="H68" s="11">
        <v>700600</v>
      </c>
      <c r="I68" s="2"/>
    </row>
    <row r="69" spans="1:9" ht="38.25">
      <c r="A69" s="17" t="s">
        <v>310</v>
      </c>
      <c r="B69" s="19" t="s">
        <v>17</v>
      </c>
      <c r="C69" s="19" t="s">
        <v>26</v>
      </c>
      <c r="D69" s="19" t="s">
        <v>273</v>
      </c>
      <c r="E69" s="19" t="s">
        <v>7</v>
      </c>
      <c r="F69" s="11">
        <v>0</v>
      </c>
      <c r="G69" s="11">
        <v>0</v>
      </c>
      <c r="H69" s="11">
        <v>95500</v>
      </c>
      <c r="I69" s="2"/>
    </row>
    <row r="70" spans="1:9" ht="25.5">
      <c r="A70" s="17" t="s">
        <v>420</v>
      </c>
      <c r="B70" s="19" t="s">
        <v>17</v>
      </c>
      <c r="C70" s="19" t="s">
        <v>26</v>
      </c>
      <c r="D70" s="20" t="s">
        <v>539</v>
      </c>
      <c r="E70" s="19"/>
      <c r="F70" s="11">
        <v>292268</v>
      </c>
      <c r="G70" s="11">
        <v>0</v>
      </c>
      <c r="H70" s="11">
        <v>0</v>
      </c>
      <c r="I70" s="2"/>
    </row>
    <row r="71" spans="1:9">
      <c r="A71" s="17" t="s">
        <v>421</v>
      </c>
      <c r="B71" s="19" t="s">
        <v>17</v>
      </c>
      <c r="C71" s="19" t="s">
        <v>26</v>
      </c>
      <c r="D71" s="20" t="s">
        <v>540</v>
      </c>
      <c r="E71" s="19"/>
      <c r="F71" s="11">
        <v>292268</v>
      </c>
      <c r="G71" s="11">
        <v>0</v>
      </c>
      <c r="H71" s="11">
        <v>0</v>
      </c>
      <c r="I71" s="2"/>
    </row>
    <row r="72" spans="1:9" ht="38.25">
      <c r="A72" s="17" t="s">
        <v>310</v>
      </c>
      <c r="B72" s="19" t="s">
        <v>17</v>
      </c>
      <c r="C72" s="19" t="s">
        <v>26</v>
      </c>
      <c r="D72" s="19" t="s">
        <v>246</v>
      </c>
      <c r="E72" s="19" t="s">
        <v>7</v>
      </c>
      <c r="F72" s="11">
        <v>8400</v>
      </c>
      <c r="G72" s="11">
        <v>0</v>
      </c>
      <c r="H72" s="11">
        <v>0</v>
      </c>
      <c r="I72" s="2"/>
    </row>
    <row r="73" spans="1:9">
      <c r="A73" s="17" t="s">
        <v>64</v>
      </c>
      <c r="B73" s="19" t="s">
        <v>17</v>
      </c>
      <c r="C73" s="19" t="s">
        <v>26</v>
      </c>
      <c r="D73" s="19" t="s">
        <v>246</v>
      </c>
      <c r="E73" s="19" t="s">
        <v>65</v>
      </c>
      <c r="F73" s="11">
        <v>283868</v>
      </c>
      <c r="G73" s="11">
        <v>0</v>
      </c>
      <c r="H73" s="11">
        <v>0</v>
      </c>
      <c r="I73" s="2"/>
    </row>
    <row r="74" spans="1:9" ht="25.5">
      <c r="A74" s="17" t="s">
        <v>317</v>
      </c>
      <c r="B74" s="19" t="s">
        <v>17</v>
      </c>
      <c r="C74" s="19" t="s">
        <v>28</v>
      </c>
      <c r="D74" s="19"/>
      <c r="E74" s="19"/>
      <c r="F74" s="11">
        <v>1658000</v>
      </c>
      <c r="G74" s="11">
        <v>1658000</v>
      </c>
      <c r="H74" s="11">
        <v>1658000</v>
      </c>
      <c r="I74" s="2"/>
    </row>
    <row r="75" spans="1:9">
      <c r="A75" s="17" t="s">
        <v>318</v>
      </c>
      <c r="B75" s="19" t="s">
        <v>17</v>
      </c>
      <c r="C75" s="19" t="s">
        <v>29</v>
      </c>
      <c r="D75" s="19"/>
      <c r="E75" s="19"/>
      <c r="F75" s="11">
        <v>1658000</v>
      </c>
      <c r="G75" s="11">
        <v>1658000</v>
      </c>
      <c r="H75" s="11">
        <v>1658000</v>
      </c>
      <c r="I75" s="2"/>
    </row>
    <row r="76" spans="1:9" ht="25.5">
      <c r="A76" s="17" t="s">
        <v>420</v>
      </c>
      <c r="B76" s="19" t="s">
        <v>17</v>
      </c>
      <c r="C76" s="19" t="s">
        <v>29</v>
      </c>
      <c r="D76" s="20" t="s">
        <v>539</v>
      </c>
      <c r="E76" s="19"/>
      <c r="F76" s="11">
        <v>1658000</v>
      </c>
      <c r="G76" s="11">
        <v>1658000</v>
      </c>
      <c r="H76" s="11">
        <v>1658000</v>
      </c>
      <c r="I76" s="2"/>
    </row>
    <row r="77" spans="1:9">
      <c r="A77" s="17" t="s">
        <v>421</v>
      </c>
      <c r="B77" s="19" t="s">
        <v>17</v>
      </c>
      <c r="C77" s="19" t="s">
        <v>29</v>
      </c>
      <c r="D77" s="20" t="s">
        <v>540</v>
      </c>
      <c r="E77" s="19"/>
      <c r="F77" s="11">
        <v>1658000</v>
      </c>
      <c r="G77" s="11">
        <v>1658000</v>
      </c>
      <c r="H77" s="11">
        <v>1658000</v>
      </c>
      <c r="I77" s="2"/>
    </row>
    <row r="78" spans="1:9" ht="63.75">
      <c r="A78" s="17" t="s">
        <v>309</v>
      </c>
      <c r="B78" s="19" t="s">
        <v>17</v>
      </c>
      <c r="C78" s="19" t="s">
        <v>29</v>
      </c>
      <c r="D78" s="19" t="s">
        <v>30</v>
      </c>
      <c r="E78" s="19" t="s">
        <v>5</v>
      </c>
      <c r="F78" s="11">
        <v>1509383</v>
      </c>
      <c r="G78" s="11">
        <v>1392500</v>
      </c>
      <c r="H78" s="11">
        <v>1392500</v>
      </c>
      <c r="I78" s="2"/>
    </row>
    <row r="79" spans="1:9" ht="38.25">
      <c r="A79" s="17" t="s">
        <v>310</v>
      </c>
      <c r="B79" s="19" t="s">
        <v>17</v>
      </c>
      <c r="C79" s="19" t="s">
        <v>29</v>
      </c>
      <c r="D79" s="19" t="s">
        <v>30</v>
      </c>
      <c r="E79" s="19" t="s">
        <v>7</v>
      </c>
      <c r="F79" s="11">
        <v>148617</v>
      </c>
      <c r="G79" s="11">
        <v>265500</v>
      </c>
      <c r="H79" s="11">
        <v>265500</v>
      </c>
      <c r="I79" s="2"/>
    </row>
    <row r="80" spans="1:9">
      <c r="A80" s="17" t="s">
        <v>8</v>
      </c>
      <c r="B80" s="19" t="s">
        <v>17</v>
      </c>
      <c r="C80" s="19" t="s">
        <v>9</v>
      </c>
      <c r="D80" s="19"/>
      <c r="E80" s="19"/>
      <c r="F80" s="11">
        <v>1557120.11</v>
      </c>
      <c r="G80" s="11">
        <v>1541000</v>
      </c>
      <c r="H80" s="11">
        <v>1601000</v>
      </c>
      <c r="I80" s="2"/>
    </row>
    <row r="81" spans="1:9">
      <c r="A81" s="17" t="s">
        <v>311</v>
      </c>
      <c r="B81" s="19" t="s">
        <v>17</v>
      </c>
      <c r="C81" s="19" t="s">
        <v>10</v>
      </c>
      <c r="D81" s="19"/>
      <c r="E81" s="19"/>
      <c r="F81" s="11">
        <v>1557120.11</v>
      </c>
      <c r="G81" s="11">
        <v>1541000</v>
      </c>
      <c r="H81" s="11">
        <v>1601000</v>
      </c>
      <c r="I81" s="2"/>
    </row>
    <row r="82" spans="1:9" ht="38.25">
      <c r="A82" s="17" t="s">
        <v>413</v>
      </c>
      <c r="B82" s="19" t="s">
        <v>17</v>
      </c>
      <c r="C82" s="19" t="s">
        <v>10</v>
      </c>
      <c r="D82" s="20" t="s">
        <v>414</v>
      </c>
      <c r="E82" s="19"/>
      <c r="F82" s="11">
        <v>1557120.11</v>
      </c>
      <c r="G82" s="11">
        <v>1541000</v>
      </c>
      <c r="H82" s="11">
        <v>1601000</v>
      </c>
      <c r="I82" s="2"/>
    </row>
    <row r="83" spans="1:9">
      <c r="A83" s="17" t="s">
        <v>409</v>
      </c>
      <c r="B83" s="19" t="s">
        <v>17</v>
      </c>
      <c r="C83" s="19" t="s">
        <v>10</v>
      </c>
      <c r="D83" s="20" t="s">
        <v>415</v>
      </c>
      <c r="E83" s="19"/>
      <c r="F83" s="11">
        <v>1557120.11</v>
      </c>
      <c r="G83" s="11">
        <v>1541000</v>
      </c>
      <c r="H83" s="11">
        <v>1601000</v>
      </c>
      <c r="I83" s="2"/>
    </row>
    <row r="84" spans="1:9" ht="25.5">
      <c r="A84" s="17" t="s">
        <v>416</v>
      </c>
      <c r="B84" s="19" t="s">
        <v>17</v>
      </c>
      <c r="C84" s="19" t="s">
        <v>10</v>
      </c>
      <c r="D84" s="20" t="s">
        <v>417</v>
      </c>
      <c r="E84" s="19"/>
      <c r="F84" s="11">
        <v>1557120.11</v>
      </c>
      <c r="G84" s="11">
        <v>1541000</v>
      </c>
      <c r="H84" s="11">
        <v>1601000</v>
      </c>
      <c r="I84" s="2"/>
    </row>
    <row r="85" spans="1:9" ht="38.25">
      <c r="A85" s="17" t="s">
        <v>310</v>
      </c>
      <c r="B85" s="19" t="s">
        <v>17</v>
      </c>
      <c r="C85" s="19" t="s">
        <v>10</v>
      </c>
      <c r="D85" s="19" t="s">
        <v>31</v>
      </c>
      <c r="E85" s="19" t="s">
        <v>7</v>
      </c>
      <c r="F85" s="11">
        <v>109403.26</v>
      </c>
      <c r="G85" s="11">
        <v>105000</v>
      </c>
      <c r="H85" s="11">
        <v>105000</v>
      </c>
      <c r="I85" s="2"/>
    </row>
    <row r="86" spans="1:9" ht="38.25">
      <c r="A86" s="17" t="s">
        <v>310</v>
      </c>
      <c r="B86" s="19" t="s">
        <v>17</v>
      </c>
      <c r="C86" s="19" t="s">
        <v>10</v>
      </c>
      <c r="D86" s="19" t="s">
        <v>11</v>
      </c>
      <c r="E86" s="19" t="s">
        <v>7</v>
      </c>
      <c r="F86" s="11">
        <v>246000</v>
      </c>
      <c r="G86" s="11">
        <v>246000</v>
      </c>
      <c r="H86" s="11">
        <v>246000</v>
      </c>
      <c r="I86" s="2"/>
    </row>
    <row r="87" spans="1:9" ht="38.25">
      <c r="A87" s="17" t="s">
        <v>310</v>
      </c>
      <c r="B87" s="19" t="s">
        <v>17</v>
      </c>
      <c r="C87" s="19" t="s">
        <v>10</v>
      </c>
      <c r="D87" s="19" t="s">
        <v>12</v>
      </c>
      <c r="E87" s="19" t="s">
        <v>7</v>
      </c>
      <c r="F87" s="11">
        <v>152000</v>
      </c>
      <c r="G87" s="11">
        <v>152000</v>
      </c>
      <c r="H87" s="11">
        <v>152000</v>
      </c>
      <c r="I87" s="2"/>
    </row>
    <row r="88" spans="1:9" ht="38.25">
      <c r="A88" s="17" t="s">
        <v>310</v>
      </c>
      <c r="B88" s="19" t="s">
        <v>17</v>
      </c>
      <c r="C88" s="19" t="s">
        <v>10</v>
      </c>
      <c r="D88" s="19" t="s">
        <v>13</v>
      </c>
      <c r="E88" s="19" t="s">
        <v>7</v>
      </c>
      <c r="F88" s="11">
        <v>116000</v>
      </c>
      <c r="G88" s="11">
        <v>116000</v>
      </c>
      <c r="H88" s="11">
        <v>116000</v>
      </c>
      <c r="I88" s="2"/>
    </row>
    <row r="89" spans="1:9" ht="38.25">
      <c r="A89" s="17" t="s">
        <v>310</v>
      </c>
      <c r="B89" s="19" t="s">
        <v>17</v>
      </c>
      <c r="C89" s="19" t="s">
        <v>10</v>
      </c>
      <c r="D89" s="19" t="s">
        <v>32</v>
      </c>
      <c r="E89" s="19" t="s">
        <v>7</v>
      </c>
      <c r="F89" s="11">
        <v>297000</v>
      </c>
      <c r="G89" s="11">
        <v>297000</v>
      </c>
      <c r="H89" s="11">
        <v>297000</v>
      </c>
      <c r="I89" s="2"/>
    </row>
    <row r="90" spans="1:9" ht="38.25">
      <c r="A90" s="17" t="s">
        <v>310</v>
      </c>
      <c r="B90" s="19" t="s">
        <v>17</v>
      </c>
      <c r="C90" s="19" t="s">
        <v>10</v>
      </c>
      <c r="D90" s="19" t="s">
        <v>14</v>
      </c>
      <c r="E90" s="19" t="s">
        <v>7</v>
      </c>
      <c r="F90" s="11">
        <v>299596.74</v>
      </c>
      <c r="G90" s="11">
        <v>304000</v>
      </c>
      <c r="H90" s="11">
        <v>304000</v>
      </c>
      <c r="I90" s="2"/>
    </row>
    <row r="91" spans="1:9" ht="38.25">
      <c r="A91" s="17" t="s">
        <v>310</v>
      </c>
      <c r="B91" s="19" t="s">
        <v>17</v>
      </c>
      <c r="C91" s="19" t="s">
        <v>10</v>
      </c>
      <c r="D91" s="19" t="s">
        <v>15</v>
      </c>
      <c r="E91" s="19" t="s">
        <v>7</v>
      </c>
      <c r="F91" s="11">
        <v>148000</v>
      </c>
      <c r="G91" s="11">
        <v>148000</v>
      </c>
      <c r="H91" s="11">
        <v>148000</v>
      </c>
      <c r="I91" s="2"/>
    </row>
    <row r="92" spans="1:9" ht="38.25">
      <c r="A92" s="17" t="s">
        <v>310</v>
      </c>
      <c r="B92" s="19" t="s">
        <v>17</v>
      </c>
      <c r="C92" s="19" t="s">
        <v>10</v>
      </c>
      <c r="D92" s="19" t="s">
        <v>16</v>
      </c>
      <c r="E92" s="19" t="s">
        <v>7</v>
      </c>
      <c r="F92" s="11">
        <v>189120.11</v>
      </c>
      <c r="G92" s="11">
        <v>173000</v>
      </c>
      <c r="H92" s="11">
        <v>233000</v>
      </c>
      <c r="I92" s="2"/>
    </row>
    <row r="93" spans="1:9">
      <c r="A93" s="17" t="s">
        <v>319</v>
      </c>
      <c r="B93" s="19" t="s">
        <v>17</v>
      </c>
      <c r="C93" s="19" t="s">
        <v>33</v>
      </c>
      <c r="D93" s="19"/>
      <c r="E93" s="19"/>
      <c r="F93" s="11">
        <v>10347111.869999999</v>
      </c>
      <c r="G93" s="11">
        <v>8283094</v>
      </c>
      <c r="H93" s="11">
        <v>7181877</v>
      </c>
      <c r="I93" s="2"/>
    </row>
    <row r="94" spans="1:9">
      <c r="A94" s="17" t="s">
        <v>320</v>
      </c>
      <c r="B94" s="19" t="s">
        <v>17</v>
      </c>
      <c r="C94" s="19" t="s">
        <v>34</v>
      </c>
      <c r="D94" s="19"/>
      <c r="E94" s="19"/>
      <c r="F94" s="11">
        <v>4544194</v>
      </c>
      <c r="G94" s="11">
        <v>4544194</v>
      </c>
      <c r="H94" s="11">
        <v>4544194</v>
      </c>
      <c r="I94" s="2"/>
    </row>
    <row r="95" spans="1:9" ht="51">
      <c r="A95" s="17" t="s">
        <v>407</v>
      </c>
      <c r="B95" s="19" t="s">
        <v>17</v>
      </c>
      <c r="C95" s="19" t="s">
        <v>34</v>
      </c>
      <c r="D95" s="20" t="s">
        <v>408</v>
      </c>
      <c r="E95" s="19"/>
      <c r="F95" s="11">
        <v>4544194</v>
      </c>
      <c r="G95" s="11">
        <v>4544194</v>
      </c>
      <c r="H95" s="11">
        <v>4544194</v>
      </c>
      <c r="I95" s="2"/>
    </row>
    <row r="96" spans="1:9">
      <c r="A96" s="17" t="s">
        <v>409</v>
      </c>
      <c r="B96" s="19" t="s">
        <v>17</v>
      </c>
      <c r="C96" s="19" t="s">
        <v>34</v>
      </c>
      <c r="D96" s="20" t="s">
        <v>410</v>
      </c>
      <c r="E96" s="19"/>
      <c r="F96" s="11">
        <v>4544194</v>
      </c>
      <c r="G96" s="11">
        <v>4544194</v>
      </c>
      <c r="H96" s="11">
        <v>4544194</v>
      </c>
      <c r="I96" s="2"/>
    </row>
    <row r="97" spans="1:9" ht="51">
      <c r="A97" s="17" t="s">
        <v>411</v>
      </c>
      <c r="B97" s="19" t="s">
        <v>17</v>
      </c>
      <c r="C97" s="19" t="s">
        <v>34</v>
      </c>
      <c r="D97" s="20" t="s">
        <v>412</v>
      </c>
      <c r="E97" s="19"/>
      <c r="F97" s="11">
        <v>4544194</v>
      </c>
      <c r="G97" s="11">
        <v>4544194</v>
      </c>
      <c r="H97" s="11">
        <v>4544194</v>
      </c>
      <c r="I97" s="2"/>
    </row>
    <row r="98" spans="1:9" ht="38.25">
      <c r="A98" s="17" t="s">
        <v>310</v>
      </c>
      <c r="B98" s="19" t="s">
        <v>17</v>
      </c>
      <c r="C98" s="19" t="s">
        <v>34</v>
      </c>
      <c r="D98" s="19" t="s">
        <v>35</v>
      </c>
      <c r="E98" s="19" t="s">
        <v>7</v>
      </c>
      <c r="F98" s="11">
        <v>44992</v>
      </c>
      <c r="G98" s="11">
        <v>44992</v>
      </c>
      <c r="H98" s="11">
        <v>44992</v>
      </c>
      <c r="I98" s="2"/>
    </row>
    <row r="99" spans="1:9" ht="25.5">
      <c r="A99" s="17" t="s">
        <v>321</v>
      </c>
      <c r="B99" s="19" t="s">
        <v>17</v>
      </c>
      <c r="C99" s="19" t="s">
        <v>34</v>
      </c>
      <c r="D99" s="19" t="s">
        <v>35</v>
      </c>
      <c r="E99" s="19" t="s">
        <v>36</v>
      </c>
      <c r="F99" s="11">
        <v>4499202</v>
      </c>
      <c r="G99" s="11">
        <v>4499202</v>
      </c>
      <c r="H99" s="11">
        <v>4499202</v>
      </c>
      <c r="I99" s="2"/>
    </row>
    <row r="100" spans="1:9">
      <c r="A100" s="17" t="s">
        <v>322</v>
      </c>
      <c r="B100" s="19" t="s">
        <v>17</v>
      </c>
      <c r="C100" s="19" t="s">
        <v>37</v>
      </c>
      <c r="D100" s="19"/>
      <c r="E100" s="19"/>
      <c r="F100" s="11">
        <v>3165221</v>
      </c>
      <c r="G100" s="11">
        <v>3738900</v>
      </c>
      <c r="H100" s="11">
        <v>2637683</v>
      </c>
      <c r="I100" s="2"/>
    </row>
    <row r="101" spans="1:9" ht="51">
      <c r="A101" s="17" t="s">
        <v>422</v>
      </c>
      <c r="B101" s="19" t="s">
        <v>17</v>
      </c>
      <c r="C101" s="19" t="s">
        <v>37</v>
      </c>
      <c r="D101" s="20" t="s">
        <v>423</v>
      </c>
      <c r="E101" s="19"/>
      <c r="F101" s="11">
        <v>3165221</v>
      </c>
      <c r="G101" s="11">
        <v>3738900</v>
      </c>
      <c r="H101" s="11">
        <v>2637683</v>
      </c>
      <c r="I101" s="2"/>
    </row>
    <row r="102" spans="1:9" ht="38.25">
      <c r="A102" s="17" t="s">
        <v>424</v>
      </c>
      <c r="B102" s="19" t="s">
        <v>17</v>
      </c>
      <c r="C102" s="19" t="s">
        <v>37</v>
      </c>
      <c r="D102" s="20" t="s">
        <v>425</v>
      </c>
      <c r="E102" s="19"/>
      <c r="F102" s="11">
        <v>3165221</v>
      </c>
      <c r="G102" s="11">
        <v>3738900</v>
      </c>
      <c r="H102" s="11">
        <v>2637683</v>
      </c>
      <c r="I102" s="2"/>
    </row>
    <row r="103" spans="1:9" ht="51">
      <c r="A103" s="17" t="s">
        <v>426</v>
      </c>
      <c r="B103" s="19" t="s">
        <v>17</v>
      </c>
      <c r="C103" s="19" t="s">
        <v>37</v>
      </c>
      <c r="D103" s="20" t="s">
        <v>427</v>
      </c>
      <c r="E103" s="19"/>
      <c r="F103" s="11">
        <v>3165221</v>
      </c>
      <c r="G103" s="11">
        <v>0</v>
      </c>
      <c r="H103" s="11">
        <v>2637683</v>
      </c>
      <c r="I103" s="2"/>
    </row>
    <row r="104" spans="1:9" ht="25.5">
      <c r="A104" s="17" t="s">
        <v>321</v>
      </c>
      <c r="B104" s="19" t="s">
        <v>17</v>
      </c>
      <c r="C104" s="19" t="s">
        <v>37</v>
      </c>
      <c r="D104" s="19" t="s">
        <v>38</v>
      </c>
      <c r="E104" s="19" t="s">
        <v>36</v>
      </c>
      <c r="F104" s="11">
        <v>3006960</v>
      </c>
      <c r="G104" s="11">
        <v>0</v>
      </c>
      <c r="H104" s="11">
        <v>2321161</v>
      </c>
      <c r="I104" s="2"/>
    </row>
    <row r="105" spans="1:9" ht="25.5">
      <c r="A105" s="17" t="s">
        <v>321</v>
      </c>
      <c r="B105" s="19" t="s">
        <v>17</v>
      </c>
      <c r="C105" s="19" t="s">
        <v>37</v>
      </c>
      <c r="D105" s="19" t="s">
        <v>39</v>
      </c>
      <c r="E105" s="19" t="s">
        <v>36</v>
      </c>
      <c r="F105" s="11">
        <v>158261</v>
      </c>
      <c r="G105" s="11">
        <v>0</v>
      </c>
      <c r="H105" s="11">
        <v>316522</v>
      </c>
      <c r="I105" s="2"/>
    </row>
    <row r="106" spans="1:9" ht="63.75">
      <c r="A106" s="17" t="s">
        <v>428</v>
      </c>
      <c r="B106" s="19" t="s">
        <v>17</v>
      </c>
      <c r="C106" s="19" t="s">
        <v>37</v>
      </c>
      <c r="D106" s="20" t="s">
        <v>429</v>
      </c>
      <c r="E106" s="19"/>
      <c r="F106" s="11">
        <v>0</v>
      </c>
      <c r="G106" s="11">
        <v>3738900</v>
      </c>
      <c r="H106" s="11">
        <v>0</v>
      </c>
      <c r="I106" s="2"/>
    </row>
    <row r="107" spans="1:9" ht="25.5">
      <c r="A107" s="17" t="s">
        <v>321</v>
      </c>
      <c r="B107" s="19" t="s">
        <v>17</v>
      </c>
      <c r="C107" s="19" t="s">
        <v>37</v>
      </c>
      <c r="D107" s="19" t="s">
        <v>258</v>
      </c>
      <c r="E107" s="19" t="s">
        <v>36</v>
      </c>
      <c r="F107" s="11">
        <v>0</v>
      </c>
      <c r="G107" s="11">
        <v>3738900</v>
      </c>
      <c r="H107" s="11">
        <v>0</v>
      </c>
      <c r="I107" s="2"/>
    </row>
    <row r="108" spans="1:9">
      <c r="A108" s="17" t="s">
        <v>323</v>
      </c>
      <c r="B108" s="19" t="s">
        <v>17</v>
      </c>
      <c r="C108" s="19" t="s">
        <v>40</v>
      </c>
      <c r="D108" s="19"/>
      <c r="E108" s="19"/>
      <c r="F108" s="11">
        <v>2637696.87</v>
      </c>
      <c r="G108" s="11">
        <v>0</v>
      </c>
      <c r="H108" s="11">
        <v>0</v>
      </c>
      <c r="I108" s="2"/>
    </row>
    <row r="109" spans="1:9" ht="51">
      <c r="A109" s="17" t="s">
        <v>422</v>
      </c>
      <c r="B109" s="19" t="s">
        <v>17</v>
      </c>
      <c r="C109" s="19" t="s">
        <v>40</v>
      </c>
      <c r="D109" s="20" t="s">
        <v>423</v>
      </c>
      <c r="E109" s="19"/>
      <c r="F109" s="11">
        <v>2637696.87</v>
      </c>
      <c r="G109" s="11">
        <v>0</v>
      </c>
      <c r="H109" s="11">
        <v>0</v>
      </c>
      <c r="I109" s="2"/>
    </row>
    <row r="110" spans="1:9" ht="38.25">
      <c r="A110" s="17" t="s">
        <v>424</v>
      </c>
      <c r="B110" s="19" t="s">
        <v>17</v>
      </c>
      <c r="C110" s="19" t="s">
        <v>40</v>
      </c>
      <c r="D110" s="20" t="s">
        <v>425</v>
      </c>
      <c r="E110" s="19"/>
      <c r="F110" s="11">
        <v>2637696.87</v>
      </c>
      <c r="G110" s="11">
        <v>0</v>
      </c>
      <c r="H110" s="11">
        <v>0</v>
      </c>
      <c r="I110" s="2"/>
    </row>
    <row r="111" spans="1:9" ht="63.75">
      <c r="A111" s="17" t="s">
        <v>430</v>
      </c>
      <c r="B111" s="19" t="s">
        <v>17</v>
      </c>
      <c r="C111" s="19" t="s">
        <v>40</v>
      </c>
      <c r="D111" s="20" t="s">
        <v>431</v>
      </c>
      <c r="E111" s="19"/>
      <c r="F111" s="11">
        <v>2637696.87</v>
      </c>
      <c r="G111" s="11">
        <v>0</v>
      </c>
      <c r="H111" s="11">
        <v>0</v>
      </c>
      <c r="I111" s="2"/>
    </row>
    <row r="112" spans="1:9" ht="25.5">
      <c r="A112" s="17" t="s">
        <v>321</v>
      </c>
      <c r="B112" s="19" t="s">
        <v>17</v>
      </c>
      <c r="C112" s="19" t="s">
        <v>40</v>
      </c>
      <c r="D112" s="19" t="s">
        <v>41</v>
      </c>
      <c r="E112" s="19" t="s">
        <v>36</v>
      </c>
      <c r="F112" s="11">
        <v>2637696.87</v>
      </c>
      <c r="G112" s="11">
        <v>0</v>
      </c>
      <c r="H112" s="11">
        <v>0</v>
      </c>
      <c r="I112" s="2"/>
    </row>
    <row r="113" spans="1:9">
      <c r="A113" s="17" t="s">
        <v>367</v>
      </c>
      <c r="B113" s="19" t="s">
        <v>17</v>
      </c>
      <c r="C113" s="19" t="s">
        <v>368</v>
      </c>
      <c r="D113" s="19"/>
      <c r="E113" s="19"/>
      <c r="F113" s="11">
        <v>9121917</v>
      </c>
      <c r="G113" s="11">
        <v>9091917</v>
      </c>
      <c r="H113" s="11">
        <v>9091917</v>
      </c>
      <c r="I113" s="2"/>
    </row>
    <row r="114" spans="1:9">
      <c r="A114" s="17" t="s">
        <v>369</v>
      </c>
      <c r="B114" s="19" t="s">
        <v>17</v>
      </c>
      <c r="C114" s="19" t="s">
        <v>370</v>
      </c>
      <c r="D114" s="19"/>
      <c r="E114" s="19"/>
      <c r="F114" s="11">
        <v>9121917</v>
      </c>
      <c r="G114" s="11">
        <v>9091917</v>
      </c>
      <c r="H114" s="11">
        <v>9091917</v>
      </c>
      <c r="I114" s="2"/>
    </row>
    <row r="115" spans="1:9" ht="51">
      <c r="A115" s="17" t="s">
        <v>407</v>
      </c>
      <c r="B115" s="19" t="s">
        <v>17</v>
      </c>
      <c r="C115" s="19" t="s">
        <v>370</v>
      </c>
      <c r="D115" s="20" t="s">
        <v>408</v>
      </c>
      <c r="E115" s="19"/>
      <c r="F115" s="11">
        <v>9121917</v>
      </c>
      <c r="G115" s="11">
        <v>9091917</v>
      </c>
      <c r="H115" s="11">
        <v>9091917</v>
      </c>
      <c r="I115" s="2"/>
    </row>
    <row r="116" spans="1:9">
      <c r="A116" s="17" t="s">
        <v>409</v>
      </c>
      <c r="B116" s="19" t="s">
        <v>17</v>
      </c>
      <c r="C116" s="19" t="s">
        <v>370</v>
      </c>
      <c r="D116" s="20" t="s">
        <v>410</v>
      </c>
      <c r="E116" s="19"/>
      <c r="F116" s="11">
        <v>9121917</v>
      </c>
      <c r="G116" s="11">
        <v>9091917</v>
      </c>
      <c r="H116" s="11">
        <v>9091917</v>
      </c>
      <c r="I116" s="2"/>
    </row>
    <row r="117" spans="1:9" ht="51">
      <c r="A117" s="17" t="s">
        <v>411</v>
      </c>
      <c r="B117" s="19" t="s">
        <v>17</v>
      </c>
      <c r="C117" s="19" t="s">
        <v>370</v>
      </c>
      <c r="D117" s="20" t="s">
        <v>412</v>
      </c>
      <c r="E117" s="19"/>
      <c r="F117" s="11">
        <v>9121917</v>
      </c>
      <c r="G117" s="11">
        <v>9091917</v>
      </c>
      <c r="H117" s="11">
        <v>9091917</v>
      </c>
      <c r="I117" s="2"/>
    </row>
    <row r="118" spans="1:9" ht="63.75">
      <c r="A118" s="17" t="s">
        <v>309</v>
      </c>
      <c r="B118" s="19" t="s">
        <v>17</v>
      </c>
      <c r="C118" s="19" t="s">
        <v>370</v>
      </c>
      <c r="D118" s="19" t="s">
        <v>27</v>
      </c>
      <c r="E118" s="19" t="s">
        <v>5</v>
      </c>
      <c r="F118" s="11">
        <v>6666917</v>
      </c>
      <c r="G118" s="11">
        <v>6666917</v>
      </c>
      <c r="H118" s="11">
        <v>6666917</v>
      </c>
      <c r="I118" s="2"/>
    </row>
    <row r="119" spans="1:9" ht="38.25">
      <c r="A119" s="17" t="s">
        <v>310</v>
      </c>
      <c r="B119" s="19" t="s">
        <v>17</v>
      </c>
      <c r="C119" s="19" t="s">
        <v>370</v>
      </c>
      <c r="D119" s="19" t="s">
        <v>27</v>
      </c>
      <c r="E119" s="19" t="s">
        <v>7</v>
      </c>
      <c r="F119" s="11">
        <v>2455000</v>
      </c>
      <c r="G119" s="11">
        <v>2425000</v>
      </c>
      <c r="H119" s="11">
        <v>2425000</v>
      </c>
      <c r="I119" s="2"/>
    </row>
    <row r="120" spans="1:9" ht="51">
      <c r="A120" s="15" t="s">
        <v>324</v>
      </c>
      <c r="B120" s="16" t="s">
        <v>42</v>
      </c>
      <c r="C120" s="16"/>
      <c r="D120" s="16"/>
      <c r="E120" s="16"/>
      <c r="F120" s="12">
        <v>15510495.800000001</v>
      </c>
      <c r="G120" s="12">
        <v>15420675</v>
      </c>
      <c r="H120" s="12">
        <v>15420675</v>
      </c>
      <c r="I120" s="2"/>
    </row>
    <row r="121" spans="1:9" ht="25.5">
      <c r="A121" s="17" t="s">
        <v>317</v>
      </c>
      <c r="B121" s="19" t="s">
        <v>42</v>
      </c>
      <c r="C121" s="19" t="s">
        <v>28</v>
      </c>
      <c r="D121" s="19"/>
      <c r="E121" s="19"/>
      <c r="F121" s="11">
        <v>15510495.800000001</v>
      </c>
      <c r="G121" s="11">
        <v>15420675</v>
      </c>
      <c r="H121" s="11">
        <v>15420675</v>
      </c>
      <c r="I121" s="2"/>
    </row>
    <row r="122" spans="1:9">
      <c r="A122" s="17" t="s">
        <v>325</v>
      </c>
      <c r="B122" s="19" t="s">
        <v>42</v>
      </c>
      <c r="C122" s="19" t="s">
        <v>43</v>
      </c>
      <c r="D122" s="19"/>
      <c r="E122" s="19"/>
      <c r="F122" s="11">
        <v>5094076</v>
      </c>
      <c r="G122" s="11">
        <v>5044076</v>
      </c>
      <c r="H122" s="11">
        <v>5044076</v>
      </c>
      <c r="I122" s="2"/>
    </row>
    <row r="123" spans="1:9" ht="76.5">
      <c r="A123" s="17" t="s">
        <v>432</v>
      </c>
      <c r="B123" s="19" t="s">
        <v>42</v>
      </c>
      <c r="C123" s="19" t="s">
        <v>43</v>
      </c>
      <c r="D123" s="20" t="s">
        <v>433</v>
      </c>
      <c r="E123" s="19"/>
      <c r="F123" s="11">
        <v>5094076</v>
      </c>
      <c r="G123" s="11">
        <v>5044076</v>
      </c>
      <c r="H123" s="11">
        <v>5044076</v>
      </c>
      <c r="I123" s="2"/>
    </row>
    <row r="124" spans="1:9">
      <c r="A124" s="17" t="s">
        <v>409</v>
      </c>
      <c r="B124" s="19" t="s">
        <v>42</v>
      </c>
      <c r="C124" s="19" t="s">
        <v>43</v>
      </c>
      <c r="D124" s="20" t="s">
        <v>434</v>
      </c>
      <c r="E124" s="19"/>
      <c r="F124" s="11">
        <v>5094076</v>
      </c>
      <c r="G124" s="11">
        <v>5044076</v>
      </c>
      <c r="H124" s="11">
        <v>5044076</v>
      </c>
      <c r="I124" s="2"/>
    </row>
    <row r="125" spans="1:9" ht="63.75">
      <c r="A125" s="17" t="s">
        <v>435</v>
      </c>
      <c r="B125" s="19" t="s">
        <v>42</v>
      </c>
      <c r="C125" s="19" t="s">
        <v>43</v>
      </c>
      <c r="D125" s="20" t="s">
        <v>436</v>
      </c>
      <c r="E125" s="19"/>
      <c r="F125" s="11">
        <v>5094076</v>
      </c>
      <c r="G125" s="11">
        <v>5044076</v>
      </c>
      <c r="H125" s="11">
        <v>5044076</v>
      </c>
      <c r="I125" s="2"/>
    </row>
    <row r="126" spans="1:9" ht="63.75">
      <c r="A126" s="17" t="s">
        <v>309</v>
      </c>
      <c r="B126" s="19" t="s">
        <v>42</v>
      </c>
      <c r="C126" s="19" t="s">
        <v>43</v>
      </c>
      <c r="D126" s="19" t="s">
        <v>44</v>
      </c>
      <c r="E126" s="19" t="s">
        <v>5</v>
      </c>
      <c r="F126" s="11">
        <v>4421956</v>
      </c>
      <c r="G126" s="11">
        <v>4421956</v>
      </c>
      <c r="H126" s="11">
        <v>4421956</v>
      </c>
      <c r="I126" s="2"/>
    </row>
    <row r="127" spans="1:9" ht="38.25">
      <c r="A127" s="17" t="s">
        <v>310</v>
      </c>
      <c r="B127" s="19" t="s">
        <v>42</v>
      </c>
      <c r="C127" s="19" t="s">
        <v>43</v>
      </c>
      <c r="D127" s="19" t="s">
        <v>44</v>
      </c>
      <c r="E127" s="19" t="s">
        <v>7</v>
      </c>
      <c r="F127" s="11">
        <v>606120</v>
      </c>
      <c r="G127" s="11">
        <v>606120</v>
      </c>
      <c r="H127" s="11">
        <v>606120</v>
      </c>
      <c r="I127" s="2"/>
    </row>
    <row r="128" spans="1:9" ht="38.25">
      <c r="A128" s="17" t="s">
        <v>310</v>
      </c>
      <c r="B128" s="19" t="s">
        <v>42</v>
      </c>
      <c r="C128" s="19" t="s">
        <v>43</v>
      </c>
      <c r="D128" s="19" t="s">
        <v>259</v>
      </c>
      <c r="E128" s="19" t="s">
        <v>7</v>
      </c>
      <c r="F128" s="11">
        <v>50000</v>
      </c>
      <c r="G128" s="11">
        <v>0</v>
      </c>
      <c r="H128" s="11">
        <v>0</v>
      </c>
      <c r="I128" s="2"/>
    </row>
    <row r="129" spans="1:9" ht="38.25">
      <c r="A129" s="17" t="s">
        <v>310</v>
      </c>
      <c r="B129" s="19" t="s">
        <v>42</v>
      </c>
      <c r="C129" s="19" t="s">
        <v>43</v>
      </c>
      <c r="D129" s="19" t="s">
        <v>45</v>
      </c>
      <c r="E129" s="19" t="s">
        <v>7</v>
      </c>
      <c r="F129" s="11">
        <v>16000</v>
      </c>
      <c r="G129" s="11">
        <v>16000</v>
      </c>
      <c r="H129" s="11">
        <v>16000</v>
      </c>
      <c r="I129" s="2"/>
    </row>
    <row r="130" spans="1:9" ht="38.25">
      <c r="A130" s="17" t="s">
        <v>326</v>
      </c>
      <c r="B130" s="19" t="s">
        <v>42</v>
      </c>
      <c r="C130" s="19" t="s">
        <v>46</v>
      </c>
      <c r="D130" s="19"/>
      <c r="E130" s="19"/>
      <c r="F130" s="11">
        <v>10416419.800000001</v>
      </c>
      <c r="G130" s="11">
        <v>10376599</v>
      </c>
      <c r="H130" s="11">
        <v>10376599</v>
      </c>
      <c r="I130" s="2"/>
    </row>
    <row r="131" spans="1:9" ht="76.5">
      <c r="A131" s="17" t="s">
        <v>432</v>
      </c>
      <c r="B131" s="19" t="s">
        <v>42</v>
      </c>
      <c r="C131" s="19" t="s">
        <v>46</v>
      </c>
      <c r="D131" s="20" t="s">
        <v>433</v>
      </c>
      <c r="E131" s="19"/>
      <c r="F131" s="11">
        <v>10416419.800000001</v>
      </c>
      <c r="G131" s="11">
        <v>10376599</v>
      </c>
      <c r="H131" s="11">
        <v>10376599</v>
      </c>
      <c r="I131" s="2"/>
    </row>
    <row r="132" spans="1:9">
      <c r="A132" s="17" t="s">
        <v>409</v>
      </c>
      <c r="B132" s="19" t="s">
        <v>42</v>
      </c>
      <c r="C132" s="19" t="s">
        <v>46</v>
      </c>
      <c r="D132" s="20" t="s">
        <v>434</v>
      </c>
      <c r="E132" s="19"/>
      <c r="F132" s="11">
        <v>10416419.800000001</v>
      </c>
      <c r="G132" s="11">
        <v>10376599</v>
      </c>
      <c r="H132" s="11">
        <v>10376599</v>
      </c>
      <c r="I132" s="2"/>
    </row>
    <row r="133" spans="1:9" ht="63.75">
      <c r="A133" s="17" t="s">
        <v>435</v>
      </c>
      <c r="B133" s="19" t="s">
        <v>42</v>
      </c>
      <c r="C133" s="19" t="s">
        <v>46</v>
      </c>
      <c r="D133" s="20" t="s">
        <v>436</v>
      </c>
      <c r="E133" s="19"/>
      <c r="F133" s="11">
        <v>9256234</v>
      </c>
      <c r="G133" s="11">
        <v>9258139</v>
      </c>
      <c r="H133" s="11">
        <v>9258139</v>
      </c>
      <c r="I133" s="2"/>
    </row>
    <row r="134" spans="1:9" ht="63.75">
      <c r="A134" s="17" t="s">
        <v>309</v>
      </c>
      <c r="B134" s="19" t="s">
        <v>42</v>
      </c>
      <c r="C134" s="19" t="s">
        <v>46</v>
      </c>
      <c r="D134" s="19" t="s">
        <v>44</v>
      </c>
      <c r="E134" s="19" t="s">
        <v>5</v>
      </c>
      <c r="F134" s="11">
        <v>7950034</v>
      </c>
      <c r="G134" s="11">
        <v>7946939</v>
      </c>
      <c r="H134" s="11">
        <v>7946939</v>
      </c>
      <c r="I134" s="2"/>
    </row>
    <row r="135" spans="1:9" ht="38.25">
      <c r="A135" s="17" t="s">
        <v>310</v>
      </c>
      <c r="B135" s="19" t="s">
        <v>42</v>
      </c>
      <c r="C135" s="19" t="s">
        <v>46</v>
      </c>
      <c r="D135" s="19" t="s">
        <v>44</v>
      </c>
      <c r="E135" s="19" t="s">
        <v>7</v>
      </c>
      <c r="F135" s="11">
        <v>1306200</v>
      </c>
      <c r="G135" s="11">
        <v>1311200</v>
      </c>
      <c r="H135" s="11">
        <v>1311200</v>
      </c>
      <c r="I135" s="2"/>
    </row>
    <row r="136" spans="1:9" ht="25.5">
      <c r="A136" s="17" t="s">
        <v>437</v>
      </c>
      <c r="B136" s="19" t="s">
        <v>42</v>
      </c>
      <c r="C136" s="19" t="s">
        <v>46</v>
      </c>
      <c r="D136" s="20" t="s">
        <v>438</v>
      </c>
      <c r="E136" s="19"/>
      <c r="F136" s="11">
        <v>1160185.8</v>
      </c>
      <c r="G136" s="11">
        <v>1118460</v>
      </c>
      <c r="H136" s="11">
        <v>1118460</v>
      </c>
      <c r="I136" s="2"/>
    </row>
    <row r="137" spans="1:9" ht="38.25">
      <c r="A137" s="17" t="s">
        <v>310</v>
      </c>
      <c r="B137" s="19" t="s">
        <v>42</v>
      </c>
      <c r="C137" s="19" t="s">
        <v>46</v>
      </c>
      <c r="D137" s="19" t="s">
        <v>47</v>
      </c>
      <c r="E137" s="19" t="s">
        <v>7</v>
      </c>
      <c r="F137" s="11">
        <v>554905</v>
      </c>
      <c r="G137" s="11">
        <v>548000</v>
      </c>
      <c r="H137" s="11">
        <v>548000</v>
      </c>
      <c r="I137" s="2"/>
    </row>
    <row r="138" spans="1:9" ht="38.25">
      <c r="A138" s="17" t="s">
        <v>310</v>
      </c>
      <c r="B138" s="19" t="s">
        <v>42</v>
      </c>
      <c r="C138" s="19" t="s">
        <v>46</v>
      </c>
      <c r="D138" s="19" t="s">
        <v>48</v>
      </c>
      <c r="E138" s="19" t="s">
        <v>7</v>
      </c>
      <c r="F138" s="11">
        <v>605280.80000000005</v>
      </c>
      <c r="G138" s="11">
        <v>570460</v>
      </c>
      <c r="H138" s="11">
        <v>570460</v>
      </c>
      <c r="I138" s="2"/>
    </row>
    <row r="139" spans="1:9" ht="51">
      <c r="A139" s="15" t="s">
        <v>327</v>
      </c>
      <c r="B139" s="16" t="s">
        <v>49</v>
      </c>
      <c r="C139" s="16"/>
      <c r="D139" s="16"/>
      <c r="E139" s="16"/>
      <c r="F139" s="12">
        <v>151178660.41999999</v>
      </c>
      <c r="G139" s="12">
        <v>112600416</v>
      </c>
      <c r="H139" s="12">
        <v>110918607</v>
      </c>
      <c r="I139" s="2"/>
    </row>
    <row r="140" spans="1:9" ht="25.5">
      <c r="A140" s="17" t="s">
        <v>317</v>
      </c>
      <c r="B140" s="19" t="s">
        <v>49</v>
      </c>
      <c r="C140" s="19" t="s">
        <v>28</v>
      </c>
      <c r="D140" s="19"/>
      <c r="E140" s="19"/>
      <c r="F140" s="11">
        <v>1601800</v>
      </c>
      <c r="G140" s="11">
        <v>1601800</v>
      </c>
      <c r="H140" s="11">
        <v>1601800</v>
      </c>
      <c r="I140" s="2"/>
    </row>
    <row r="141" spans="1:9" ht="38.25">
      <c r="A141" s="17" t="s">
        <v>326</v>
      </c>
      <c r="B141" s="19" t="s">
        <v>49</v>
      </c>
      <c r="C141" s="19" t="s">
        <v>46</v>
      </c>
      <c r="D141" s="19"/>
      <c r="E141" s="19"/>
      <c r="F141" s="11">
        <v>1601800</v>
      </c>
      <c r="G141" s="11">
        <v>1601800</v>
      </c>
      <c r="H141" s="11">
        <v>1601800</v>
      </c>
      <c r="I141" s="2"/>
    </row>
    <row r="142" spans="1:9" ht="76.5">
      <c r="A142" s="17" t="s">
        <v>432</v>
      </c>
      <c r="B142" s="19" t="s">
        <v>49</v>
      </c>
      <c r="C142" s="19" t="s">
        <v>46</v>
      </c>
      <c r="D142" s="20" t="s">
        <v>433</v>
      </c>
      <c r="E142" s="19"/>
      <c r="F142" s="11">
        <v>1601800</v>
      </c>
      <c r="G142" s="11">
        <v>1601800</v>
      </c>
      <c r="H142" s="11">
        <v>1601800</v>
      </c>
      <c r="I142" s="2"/>
    </row>
    <row r="143" spans="1:9">
      <c r="A143" s="17" t="s">
        <v>409</v>
      </c>
      <c r="B143" s="19" t="s">
        <v>49</v>
      </c>
      <c r="C143" s="19" t="s">
        <v>46</v>
      </c>
      <c r="D143" s="20" t="s">
        <v>434</v>
      </c>
      <c r="E143" s="19"/>
      <c r="F143" s="11">
        <v>1601800</v>
      </c>
      <c r="G143" s="11">
        <v>1601800</v>
      </c>
      <c r="H143" s="11">
        <v>1601800</v>
      </c>
      <c r="I143" s="2"/>
    </row>
    <row r="144" spans="1:9" ht="63.75">
      <c r="A144" s="17" t="s">
        <v>435</v>
      </c>
      <c r="B144" s="19" t="s">
        <v>49</v>
      </c>
      <c r="C144" s="19" t="s">
        <v>46</v>
      </c>
      <c r="D144" s="20" t="s">
        <v>436</v>
      </c>
      <c r="E144" s="19"/>
      <c r="F144" s="11">
        <v>1500000</v>
      </c>
      <c r="G144" s="11">
        <v>1500000</v>
      </c>
      <c r="H144" s="11">
        <v>1500000</v>
      </c>
      <c r="I144" s="2"/>
    </row>
    <row r="145" spans="1:9" ht="38.25">
      <c r="A145" s="17" t="s">
        <v>310</v>
      </c>
      <c r="B145" s="19" t="s">
        <v>49</v>
      </c>
      <c r="C145" s="19" t="s">
        <v>46</v>
      </c>
      <c r="D145" s="19" t="s">
        <v>50</v>
      </c>
      <c r="E145" s="19" t="s">
        <v>7</v>
      </c>
      <c r="F145" s="11">
        <v>1500000</v>
      </c>
      <c r="G145" s="11">
        <v>1500000</v>
      </c>
      <c r="H145" s="11">
        <v>1500000</v>
      </c>
      <c r="I145" s="2"/>
    </row>
    <row r="146" spans="1:9" ht="25.5">
      <c r="A146" s="17" t="s">
        <v>437</v>
      </c>
      <c r="B146" s="19" t="s">
        <v>49</v>
      </c>
      <c r="C146" s="19" t="s">
        <v>46</v>
      </c>
      <c r="D146" s="20" t="s">
        <v>438</v>
      </c>
      <c r="E146" s="19"/>
      <c r="F146" s="11">
        <v>101800</v>
      </c>
      <c r="G146" s="11">
        <v>101800</v>
      </c>
      <c r="H146" s="11">
        <v>101800</v>
      </c>
      <c r="I146" s="2"/>
    </row>
    <row r="147" spans="1:9" ht="38.25">
      <c r="A147" s="17" t="s">
        <v>310</v>
      </c>
      <c r="B147" s="19" t="s">
        <v>49</v>
      </c>
      <c r="C147" s="19" t="s">
        <v>46</v>
      </c>
      <c r="D147" s="19" t="s">
        <v>48</v>
      </c>
      <c r="E147" s="19" t="s">
        <v>7</v>
      </c>
      <c r="F147" s="11">
        <v>101800</v>
      </c>
      <c r="G147" s="11">
        <v>101800</v>
      </c>
      <c r="H147" s="11">
        <v>101800</v>
      </c>
      <c r="I147" s="2"/>
    </row>
    <row r="148" spans="1:9">
      <c r="A148" s="17" t="s">
        <v>8</v>
      </c>
      <c r="B148" s="19" t="s">
        <v>49</v>
      </c>
      <c r="C148" s="19" t="s">
        <v>9</v>
      </c>
      <c r="D148" s="19"/>
      <c r="E148" s="19"/>
      <c r="F148" s="11">
        <v>4145400</v>
      </c>
      <c r="G148" s="11">
        <v>3845400</v>
      </c>
      <c r="H148" s="11">
        <v>3845400</v>
      </c>
      <c r="I148" s="2"/>
    </row>
    <row r="149" spans="1:9">
      <c r="A149" s="17" t="s">
        <v>328</v>
      </c>
      <c r="B149" s="19" t="s">
        <v>49</v>
      </c>
      <c r="C149" s="19" t="s">
        <v>274</v>
      </c>
      <c r="D149" s="19"/>
      <c r="E149" s="19"/>
      <c r="F149" s="11">
        <v>105400</v>
      </c>
      <c r="G149" s="11">
        <v>105400</v>
      </c>
      <c r="H149" s="11">
        <v>105400</v>
      </c>
      <c r="I149" s="2"/>
    </row>
    <row r="150" spans="1:9" ht="38.25">
      <c r="A150" s="17" t="s">
        <v>439</v>
      </c>
      <c r="B150" s="19" t="s">
        <v>49</v>
      </c>
      <c r="C150" s="19" t="s">
        <v>274</v>
      </c>
      <c r="D150" s="20" t="s">
        <v>541</v>
      </c>
      <c r="E150" s="19"/>
      <c r="F150" s="11">
        <v>105400</v>
      </c>
      <c r="G150" s="11">
        <v>105400</v>
      </c>
      <c r="H150" s="11">
        <v>105400</v>
      </c>
      <c r="I150" s="2"/>
    </row>
    <row r="151" spans="1:9">
      <c r="A151" s="17" t="s">
        <v>409</v>
      </c>
      <c r="B151" s="19" t="s">
        <v>49</v>
      </c>
      <c r="C151" s="19" t="s">
        <v>274</v>
      </c>
      <c r="D151" s="20" t="s">
        <v>542</v>
      </c>
      <c r="E151" s="19"/>
      <c r="F151" s="11">
        <v>105400</v>
      </c>
      <c r="G151" s="11">
        <v>105400</v>
      </c>
      <c r="H151" s="11">
        <v>105400</v>
      </c>
      <c r="I151" s="2"/>
    </row>
    <row r="152" spans="1:9" ht="51">
      <c r="A152" s="17" t="s">
        <v>543</v>
      </c>
      <c r="B152" s="19" t="s">
        <v>49</v>
      </c>
      <c r="C152" s="19" t="s">
        <v>274</v>
      </c>
      <c r="D152" s="20" t="s">
        <v>440</v>
      </c>
      <c r="E152" s="19"/>
      <c r="F152" s="11">
        <v>105400</v>
      </c>
      <c r="G152" s="11">
        <v>105400</v>
      </c>
      <c r="H152" s="11">
        <v>105400</v>
      </c>
      <c r="I152" s="2"/>
    </row>
    <row r="153" spans="1:9" ht="38.25">
      <c r="A153" s="17" t="s">
        <v>310</v>
      </c>
      <c r="B153" s="19" t="s">
        <v>49</v>
      </c>
      <c r="C153" s="19" t="s">
        <v>274</v>
      </c>
      <c r="D153" s="19" t="s">
        <v>329</v>
      </c>
      <c r="E153" s="19" t="s">
        <v>7</v>
      </c>
      <c r="F153" s="11">
        <v>105400</v>
      </c>
      <c r="G153" s="11">
        <v>105400</v>
      </c>
      <c r="H153" s="11">
        <v>105400</v>
      </c>
      <c r="I153" s="2"/>
    </row>
    <row r="154" spans="1:9">
      <c r="A154" s="17" t="s">
        <v>330</v>
      </c>
      <c r="B154" s="19" t="s">
        <v>49</v>
      </c>
      <c r="C154" s="19" t="s">
        <v>51</v>
      </c>
      <c r="D154" s="19"/>
      <c r="E154" s="19"/>
      <c r="F154" s="11">
        <v>40000</v>
      </c>
      <c r="G154" s="11">
        <v>40000</v>
      </c>
      <c r="H154" s="11">
        <v>40000</v>
      </c>
      <c r="I154" s="2"/>
    </row>
    <row r="155" spans="1:9" ht="38.25">
      <c r="A155" s="17" t="s">
        <v>441</v>
      </c>
      <c r="B155" s="19" t="s">
        <v>49</v>
      </c>
      <c r="C155" s="19" t="s">
        <v>51</v>
      </c>
      <c r="D155" s="20" t="s">
        <v>544</v>
      </c>
      <c r="E155" s="19"/>
      <c r="F155" s="11">
        <v>40000</v>
      </c>
      <c r="G155" s="11">
        <v>40000</v>
      </c>
      <c r="H155" s="11">
        <v>40000</v>
      </c>
      <c r="I155" s="2"/>
    </row>
    <row r="156" spans="1:9">
      <c r="A156" s="17" t="s">
        <v>409</v>
      </c>
      <c r="B156" s="19" t="s">
        <v>49</v>
      </c>
      <c r="C156" s="19" t="s">
        <v>51</v>
      </c>
      <c r="D156" s="20" t="s">
        <v>545</v>
      </c>
      <c r="E156" s="19"/>
      <c r="F156" s="11">
        <v>40000</v>
      </c>
      <c r="G156" s="11">
        <v>40000</v>
      </c>
      <c r="H156" s="11">
        <v>40000</v>
      </c>
      <c r="I156" s="2"/>
    </row>
    <row r="157" spans="1:9" ht="25.5">
      <c r="A157" s="17" t="s">
        <v>442</v>
      </c>
      <c r="B157" s="19" t="s">
        <v>49</v>
      </c>
      <c r="C157" s="19" t="s">
        <v>51</v>
      </c>
      <c r="D157" s="20" t="s">
        <v>443</v>
      </c>
      <c r="E157" s="19"/>
      <c r="F157" s="11">
        <v>40000</v>
      </c>
      <c r="G157" s="11">
        <v>40000</v>
      </c>
      <c r="H157" s="11">
        <v>40000</v>
      </c>
      <c r="I157" s="2"/>
    </row>
    <row r="158" spans="1:9" ht="38.25">
      <c r="A158" s="17" t="s">
        <v>310</v>
      </c>
      <c r="B158" s="19" t="s">
        <v>49</v>
      </c>
      <c r="C158" s="19" t="s">
        <v>51</v>
      </c>
      <c r="D158" s="19" t="s">
        <v>52</v>
      </c>
      <c r="E158" s="19" t="s">
        <v>7</v>
      </c>
      <c r="F158" s="11">
        <v>40000</v>
      </c>
      <c r="G158" s="11">
        <v>40000</v>
      </c>
      <c r="H158" s="11">
        <v>40000</v>
      </c>
      <c r="I158" s="2"/>
    </row>
    <row r="159" spans="1:9">
      <c r="A159" s="17" t="s">
        <v>371</v>
      </c>
      <c r="B159" s="19" t="s">
        <v>49</v>
      </c>
      <c r="C159" s="19" t="s">
        <v>372</v>
      </c>
      <c r="D159" s="19"/>
      <c r="E159" s="19"/>
      <c r="F159" s="11">
        <v>200000</v>
      </c>
      <c r="G159" s="11">
        <v>200000</v>
      </c>
      <c r="H159" s="11">
        <v>200000</v>
      </c>
      <c r="I159" s="2"/>
    </row>
    <row r="160" spans="1:9" ht="38.25">
      <c r="A160" s="17" t="s">
        <v>441</v>
      </c>
      <c r="B160" s="19" t="s">
        <v>49</v>
      </c>
      <c r="C160" s="19" t="s">
        <v>372</v>
      </c>
      <c r="D160" s="20" t="s">
        <v>544</v>
      </c>
      <c r="E160" s="19"/>
      <c r="F160" s="11">
        <v>200000</v>
      </c>
      <c r="G160" s="11">
        <v>200000</v>
      </c>
      <c r="H160" s="11">
        <v>200000</v>
      </c>
      <c r="I160" s="2"/>
    </row>
    <row r="161" spans="1:9">
      <c r="A161" s="17" t="s">
        <v>409</v>
      </c>
      <c r="B161" s="19" t="s">
        <v>49</v>
      </c>
      <c r="C161" s="19" t="s">
        <v>372</v>
      </c>
      <c r="D161" s="20" t="s">
        <v>545</v>
      </c>
      <c r="E161" s="19"/>
      <c r="F161" s="11">
        <v>200000</v>
      </c>
      <c r="G161" s="11">
        <v>200000</v>
      </c>
      <c r="H161" s="11">
        <v>200000</v>
      </c>
      <c r="I161" s="2"/>
    </row>
    <row r="162" spans="1:9" ht="25.5">
      <c r="A162" s="17" t="s">
        <v>442</v>
      </c>
      <c r="B162" s="19" t="s">
        <v>49</v>
      </c>
      <c r="C162" s="19" t="s">
        <v>372</v>
      </c>
      <c r="D162" s="20" t="s">
        <v>443</v>
      </c>
      <c r="E162" s="19"/>
      <c r="F162" s="11">
        <v>200000</v>
      </c>
      <c r="G162" s="11">
        <v>200000</v>
      </c>
      <c r="H162" s="11">
        <v>200000</v>
      </c>
      <c r="I162" s="2"/>
    </row>
    <row r="163" spans="1:9" ht="38.25">
      <c r="A163" s="17" t="s">
        <v>310</v>
      </c>
      <c r="B163" s="19" t="s">
        <v>49</v>
      </c>
      <c r="C163" s="19" t="s">
        <v>372</v>
      </c>
      <c r="D163" s="19" t="s">
        <v>373</v>
      </c>
      <c r="E163" s="19" t="s">
        <v>7</v>
      </c>
      <c r="F163" s="11">
        <v>200000</v>
      </c>
      <c r="G163" s="11">
        <v>200000</v>
      </c>
      <c r="H163" s="11">
        <v>200000</v>
      </c>
      <c r="I163" s="2"/>
    </row>
    <row r="164" spans="1:9">
      <c r="A164" s="17" t="s">
        <v>331</v>
      </c>
      <c r="B164" s="19" t="s">
        <v>49</v>
      </c>
      <c r="C164" s="19" t="s">
        <v>53</v>
      </c>
      <c r="D164" s="19"/>
      <c r="E164" s="19"/>
      <c r="F164" s="11">
        <v>3500000</v>
      </c>
      <c r="G164" s="11">
        <v>3500000</v>
      </c>
      <c r="H164" s="11">
        <v>3500000</v>
      </c>
      <c r="I164" s="2"/>
    </row>
    <row r="165" spans="1:9" ht="38.25">
      <c r="A165" s="17" t="s">
        <v>444</v>
      </c>
      <c r="B165" s="19" t="s">
        <v>49</v>
      </c>
      <c r="C165" s="19" t="s">
        <v>53</v>
      </c>
      <c r="D165" s="20" t="s">
        <v>546</v>
      </c>
      <c r="E165" s="19"/>
      <c r="F165" s="11">
        <v>3500000</v>
      </c>
      <c r="G165" s="11">
        <v>3500000</v>
      </c>
      <c r="H165" s="11">
        <v>3500000</v>
      </c>
      <c r="I165" s="2"/>
    </row>
    <row r="166" spans="1:9">
      <c r="A166" s="17" t="s">
        <v>409</v>
      </c>
      <c r="B166" s="19" t="s">
        <v>49</v>
      </c>
      <c r="C166" s="19" t="s">
        <v>53</v>
      </c>
      <c r="D166" s="20" t="s">
        <v>547</v>
      </c>
      <c r="E166" s="19"/>
      <c r="F166" s="11">
        <v>3500000</v>
      </c>
      <c r="G166" s="11">
        <v>3500000</v>
      </c>
      <c r="H166" s="11">
        <v>3500000</v>
      </c>
      <c r="I166" s="2"/>
    </row>
    <row r="167" spans="1:9" ht="25.5">
      <c r="A167" s="17" t="s">
        <v>445</v>
      </c>
      <c r="B167" s="19" t="s">
        <v>49</v>
      </c>
      <c r="C167" s="19" t="s">
        <v>53</v>
      </c>
      <c r="D167" s="20" t="s">
        <v>446</v>
      </c>
      <c r="E167" s="19"/>
      <c r="F167" s="11">
        <v>3500000</v>
      </c>
      <c r="G167" s="11">
        <v>3500000</v>
      </c>
      <c r="H167" s="11">
        <v>3500000</v>
      </c>
      <c r="I167" s="2"/>
    </row>
    <row r="168" spans="1:9" ht="38.25">
      <c r="A168" s="17" t="s">
        <v>310</v>
      </c>
      <c r="B168" s="19" t="s">
        <v>49</v>
      </c>
      <c r="C168" s="19" t="s">
        <v>53</v>
      </c>
      <c r="D168" s="19" t="s">
        <v>54</v>
      </c>
      <c r="E168" s="19" t="s">
        <v>7</v>
      </c>
      <c r="F168" s="11">
        <v>3500000</v>
      </c>
      <c r="G168" s="11">
        <v>3500000</v>
      </c>
      <c r="H168" s="11">
        <v>3500000</v>
      </c>
      <c r="I168" s="2"/>
    </row>
    <row r="169" spans="1:9" ht="25.5">
      <c r="A169" s="17" t="s">
        <v>332</v>
      </c>
      <c r="B169" s="19" t="s">
        <v>49</v>
      </c>
      <c r="C169" s="19" t="s">
        <v>145</v>
      </c>
      <c r="D169" s="19"/>
      <c r="E169" s="19"/>
      <c r="F169" s="11">
        <v>300000</v>
      </c>
      <c r="G169" s="11">
        <v>0</v>
      </c>
      <c r="H169" s="11">
        <v>0</v>
      </c>
      <c r="I169" s="2"/>
    </row>
    <row r="170" spans="1:9" ht="51">
      <c r="A170" s="17" t="s">
        <v>422</v>
      </c>
      <c r="B170" s="19" t="s">
        <v>49</v>
      </c>
      <c r="C170" s="19" t="s">
        <v>145</v>
      </c>
      <c r="D170" s="20" t="s">
        <v>423</v>
      </c>
      <c r="E170" s="19"/>
      <c r="F170" s="11">
        <v>300000</v>
      </c>
      <c r="G170" s="11">
        <v>0</v>
      </c>
      <c r="H170" s="11">
        <v>0</v>
      </c>
      <c r="I170" s="2"/>
    </row>
    <row r="171" spans="1:9" ht="38.25">
      <c r="A171" s="17" t="s">
        <v>424</v>
      </c>
      <c r="B171" s="19" t="s">
        <v>49</v>
      </c>
      <c r="C171" s="19" t="s">
        <v>145</v>
      </c>
      <c r="D171" s="20" t="s">
        <v>425</v>
      </c>
      <c r="E171" s="19"/>
      <c r="F171" s="11">
        <v>300000</v>
      </c>
      <c r="G171" s="11">
        <v>0</v>
      </c>
      <c r="H171" s="11">
        <v>0</v>
      </c>
      <c r="I171" s="2"/>
    </row>
    <row r="172" spans="1:9" ht="89.25">
      <c r="A172" s="17" t="s">
        <v>447</v>
      </c>
      <c r="B172" s="19" t="s">
        <v>49</v>
      </c>
      <c r="C172" s="19" t="s">
        <v>145</v>
      </c>
      <c r="D172" s="20" t="s">
        <v>448</v>
      </c>
      <c r="E172" s="19"/>
      <c r="F172" s="11">
        <v>300000</v>
      </c>
      <c r="G172" s="11">
        <v>0</v>
      </c>
      <c r="H172" s="11">
        <v>0</v>
      </c>
      <c r="I172" s="2"/>
    </row>
    <row r="173" spans="1:9" ht="38.25">
      <c r="A173" s="17" t="s">
        <v>310</v>
      </c>
      <c r="B173" s="19" t="s">
        <v>49</v>
      </c>
      <c r="C173" s="19" t="s">
        <v>145</v>
      </c>
      <c r="D173" s="19" t="s">
        <v>275</v>
      </c>
      <c r="E173" s="19" t="s">
        <v>7</v>
      </c>
      <c r="F173" s="11">
        <v>285000</v>
      </c>
      <c r="G173" s="11">
        <v>0</v>
      </c>
      <c r="H173" s="11">
        <v>0</v>
      </c>
      <c r="I173" s="2"/>
    </row>
    <row r="174" spans="1:9" ht="38.25">
      <c r="A174" s="17" t="s">
        <v>310</v>
      </c>
      <c r="B174" s="19" t="s">
        <v>49</v>
      </c>
      <c r="C174" s="19" t="s">
        <v>145</v>
      </c>
      <c r="D174" s="19" t="s">
        <v>276</v>
      </c>
      <c r="E174" s="19" t="s">
        <v>7</v>
      </c>
      <c r="F174" s="11">
        <v>15000</v>
      </c>
      <c r="G174" s="11">
        <v>0</v>
      </c>
      <c r="H174" s="11">
        <v>0</v>
      </c>
      <c r="I174" s="2"/>
    </row>
    <row r="175" spans="1:9">
      <c r="A175" s="17" t="s">
        <v>333</v>
      </c>
      <c r="B175" s="19" t="s">
        <v>49</v>
      </c>
      <c r="C175" s="19" t="s">
        <v>55</v>
      </c>
      <c r="D175" s="19"/>
      <c r="E175" s="19"/>
      <c r="F175" s="11">
        <v>132132728.31</v>
      </c>
      <c r="G175" s="11">
        <v>105618563</v>
      </c>
      <c r="H175" s="11">
        <v>103542180.40000001</v>
      </c>
      <c r="I175" s="2"/>
    </row>
    <row r="176" spans="1:9">
      <c r="A176" s="17" t="s">
        <v>334</v>
      </c>
      <c r="B176" s="19" t="s">
        <v>49</v>
      </c>
      <c r="C176" s="19" t="s">
        <v>56</v>
      </c>
      <c r="D176" s="19"/>
      <c r="E176" s="19"/>
      <c r="F176" s="11">
        <v>7449662.4100000001</v>
      </c>
      <c r="G176" s="11">
        <v>15826216.199999999</v>
      </c>
      <c r="H176" s="11">
        <v>13133848.199999999</v>
      </c>
      <c r="I176" s="2"/>
    </row>
    <row r="177" spans="1:9" ht="51">
      <c r="A177" s="17" t="s">
        <v>422</v>
      </c>
      <c r="B177" s="19" t="s">
        <v>49</v>
      </c>
      <c r="C177" s="19" t="s">
        <v>56</v>
      </c>
      <c r="D177" s="20" t="s">
        <v>423</v>
      </c>
      <c r="E177" s="19"/>
      <c r="F177" s="11">
        <v>0</v>
      </c>
      <c r="G177" s="11">
        <v>9857053</v>
      </c>
      <c r="H177" s="11">
        <v>6496843</v>
      </c>
      <c r="I177" s="2"/>
    </row>
    <row r="178" spans="1:9" ht="38.25">
      <c r="A178" s="17" t="s">
        <v>424</v>
      </c>
      <c r="B178" s="19" t="s">
        <v>49</v>
      </c>
      <c r="C178" s="19" t="s">
        <v>56</v>
      </c>
      <c r="D178" s="20" t="s">
        <v>425</v>
      </c>
      <c r="E178" s="19"/>
      <c r="F178" s="11">
        <v>0</v>
      </c>
      <c r="G178" s="11">
        <v>9857053</v>
      </c>
      <c r="H178" s="11">
        <v>6496843</v>
      </c>
      <c r="I178" s="2"/>
    </row>
    <row r="179" spans="1:9" ht="114.75">
      <c r="A179" s="17" t="s">
        <v>449</v>
      </c>
      <c r="B179" s="19" t="s">
        <v>49</v>
      </c>
      <c r="C179" s="19" t="s">
        <v>56</v>
      </c>
      <c r="D179" s="20" t="s">
        <v>450</v>
      </c>
      <c r="E179" s="19"/>
      <c r="F179" s="11">
        <v>0</v>
      </c>
      <c r="G179" s="11">
        <v>9857053</v>
      </c>
      <c r="H179" s="11">
        <v>6496843</v>
      </c>
      <c r="I179" s="2"/>
    </row>
    <row r="180" spans="1:9" ht="25.5">
      <c r="A180" s="17" t="s">
        <v>335</v>
      </c>
      <c r="B180" s="19" t="s">
        <v>49</v>
      </c>
      <c r="C180" s="19" t="s">
        <v>56</v>
      </c>
      <c r="D180" s="19" t="s">
        <v>57</v>
      </c>
      <c r="E180" s="19" t="s">
        <v>58</v>
      </c>
      <c r="F180" s="11">
        <v>0</v>
      </c>
      <c r="G180" s="11">
        <v>9364200</v>
      </c>
      <c r="H180" s="11">
        <v>2372000</v>
      </c>
      <c r="I180" s="2"/>
    </row>
    <row r="181" spans="1:9" ht="25.5">
      <c r="A181" s="17" t="s">
        <v>335</v>
      </c>
      <c r="B181" s="19" t="s">
        <v>49</v>
      </c>
      <c r="C181" s="19" t="s">
        <v>56</v>
      </c>
      <c r="D181" s="19" t="s">
        <v>59</v>
      </c>
      <c r="E181" s="19" t="s">
        <v>58</v>
      </c>
      <c r="F181" s="11">
        <v>0</v>
      </c>
      <c r="G181" s="11">
        <v>492853</v>
      </c>
      <c r="H181" s="11">
        <v>4124843</v>
      </c>
      <c r="I181" s="2"/>
    </row>
    <row r="182" spans="1:9" ht="63.75">
      <c r="A182" s="17" t="s">
        <v>451</v>
      </c>
      <c r="B182" s="19" t="s">
        <v>49</v>
      </c>
      <c r="C182" s="19" t="s">
        <v>56</v>
      </c>
      <c r="D182" s="20" t="s">
        <v>452</v>
      </c>
      <c r="E182" s="19"/>
      <c r="F182" s="11">
        <v>100000</v>
      </c>
      <c r="G182" s="11">
        <v>0</v>
      </c>
      <c r="H182" s="11">
        <v>0</v>
      </c>
      <c r="I182" s="2"/>
    </row>
    <row r="183" spans="1:9">
      <c r="A183" s="17" t="s">
        <v>409</v>
      </c>
      <c r="B183" s="19" t="s">
        <v>49</v>
      </c>
      <c r="C183" s="19" t="s">
        <v>56</v>
      </c>
      <c r="D183" s="20" t="s">
        <v>453</v>
      </c>
      <c r="E183" s="19"/>
      <c r="F183" s="11">
        <v>100000</v>
      </c>
      <c r="G183" s="11">
        <v>0</v>
      </c>
      <c r="H183" s="11">
        <v>0</v>
      </c>
      <c r="I183" s="2"/>
    </row>
    <row r="184" spans="1:9" ht="51">
      <c r="A184" s="17" t="s">
        <v>454</v>
      </c>
      <c r="B184" s="19" t="s">
        <v>49</v>
      </c>
      <c r="C184" s="19" t="s">
        <v>56</v>
      </c>
      <c r="D184" s="20" t="s">
        <v>455</v>
      </c>
      <c r="E184" s="19"/>
      <c r="F184" s="11">
        <v>100000</v>
      </c>
      <c r="G184" s="11">
        <v>0</v>
      </c>
      <c r="H184" s="11">
        <v>0</v>
      </c>
      <c r="I184" s="2"/>
    </row>
    <row r="185" spans="1:9" ht="38.25">
      <c r="A185" s="17" t="s">
        <v>310</v>
      </c>
      <c r="B185" s="19" t="s">
        <v>49</v>
      </c>
      <c r="C185" s="19" t="s">
        <v>56</v>
      </c>
      <c r="D185" s="19" t="s">
        <v>260</v>
      </c>
      <c r="E185" s="19" t="s">
        <v>7</v>
      </c>
      <c r="F185" s="11">
        <v>100000</v>
      </c>
      <c r="G185" s="11">
        <v>0</v>
      </c>
      <c r="H185" s="11">
        <v>0</v>
      </c>
      <c r="I185" s="2"/>
    </row>
    <row r="186" spans="1:9" ht="38.25">
      <c r="A186" s="17" t="s">
        <v>456</v>
      </c>
      <c r="B186" s="19" t="s">
        <v>49</v>
      </c>
      <c r="C186" s="19" t="s">
        <v>56</v>
      </c>
      <c r="D186" s="20" t="s">
        <v>457</v>
      </c>
      <c r="E186" s="19"/>
      <c r="F186" s="11">
        <v>7349662.4100000001</v>
      </c>
      <c r="G186" s="11">
        <v>5969163.2000000002</v>
      </c>
      <c r="H186" s="11">
        <v>6637005.2000000002</v>
      </c>
      <c r="I186" s="2"/>
    </row>
    <row r="187" spans="1:9">
      <c r="A187" s="17" t="s">
        <v>409</v>
      </c>
      <c r="B187" s="19" t="s">
        <v>49</v>
      </c>
      <c r="C187" s="19" t="s">
        <v>56</v>
      </c>
      <c r="D187" s="20" t="s">
        <v>458</v>
      </c>
      <c r="E187" s="19"/>
      <c r="F187" s="11">
        <v>7349662.4100000001</v>
      </c>
      <c r="G187" s="11">
        <v>5969163.2000000002</v>
      </c>
      <c r="H187" s="11">
        <v>6637005.2000000002</v>
      </c>
      <c r="I187" s="2"/>
    </row>
    <row r="188" spans="1:9" ht="25.5">
      <c r="A188" s="17" t="s">
        <v>459</v>
      </c>
      <c r="B188" s="19" t="s">
        <v>49</v>
      </c>
      <c r="C188" s="19" t="s">
        <v>56</v>
      </c>
      <c r="D188" s="20" t="s">
        <v>460</v>
      </c>
      <c r="E188" s="19"/>
      <c r="F188" s="11">
        <v>7349662.4100000001</v>
      </c>
      <c r="G188" s="11">
        <v>5969163.2000000002</v>
      </c>
      <c r="H188" s="11">
        <v>6637005.2000000002</v>
      </c>
      <c r="I188" s="2"/>
    </row>
    <row r="189" spans="1:9" ht="38.25">
      <c r="A189" s="17" t="s">
        <v>310</v>
      </c>
      <c r="B189" s="19" t="s">
        <v>49</v>
      </c>
      <c r="C189" s="19" t="s">
        <v>56</v>
      </c>
      <c r="D189" s="19" t="s">
        <v>60</v>
      </c>
      <c r="E189" s="19" t="s">
        <v>7</v>
      </c>
      <c r="F189" s="11">
        <v>420000</v>
      </c>
      <c r="G189" s="11">
        <v>420000</v>
      </c>
      <c r="H189" s="11">
        <v>420000</v>
      </c>
      <c r="I189" s="2"/>
    </row>
    <row r="190" spans="1:9" ht="38.25">
      <c r="A190" s="17" t="s">
        <v>310</v>
      </c>
      <c r="B190" s="19" t="s">
        <v>49</v>
      </c>
      <c r="C190" s="19" t="s">
        <v>56</v>
      </c>
      <c r="D190" s="19" t="s">
        <v>61</v>
      </c>
      <c r="E190" s="19" t="s">
        <v>7</v>
      </c>
      <c r="F190" s="11">
        <v>3639249.44</v>
      </c>
      <c r="G190" s="11">
        <v>2418490.2000000002</v>
      </c>
      <c r="H190" s="11">
        <v>3086332.2</v>
      </c>
      <c r="I190" s="2"/>
    </row>
    <row r="191" spans="1:9" ht="38.25">
      <c r="A191" s="17" t="s">
        <v>310</v>
      </c>
      <c r="B191" s="19" t="s">
        <v>49</v>
      </c>
      <c r="C191" s="19" t="s">
        <v>56</v>
      </c>
      <c r="D191" s="19" t="s">
        <v>62</v>
      </c>
      <c r="E191" s="19" t="s">
        <v>7</v>
      </c>
      <c r="F191" s="11">
        <v>3130673</v>
      </c>
      <c r="G191" s="11">
        <v>3130673</v>
      </c>
      <c r="H191" s="11">
        <v>3130673</v>
      </c>
      <c r="I191" s="2"/>
    </row>
    <row r="192" spans="1:9" ht="38.25">
      <c r="A192" s="17" t="s">
        <v>310</v>
      </c>
      <c r="B192" s="19" t="s">
        <v>49</v>
      </c>
      <c r="C192" s="19" t="s">
        <v>56</v>
      </c>
      <c r="D192" s="19" t="s">
        <v>261</v>
      </c>
      <c r="E192" s="19" t="s">
        <v>7</v>
      </c>
      <c r="F192" s="11">
        <v>159739.97</v>
      </c>
      <c r="G192" s="11">
        <v>0</v>
      </c>
      <c r="H192" s="11">
        <v>0</v>
      </c>
      <c r="I192" s="2"/>
    </row>
    <row r="193" spans="1:9">
      <c r="A193" s="17" t="s">
        <v>336</v>
      </c>
      <c r="B193" s="19" t="s">
        <v>49</v>
      </c>
      <c r="C193" s="19" t="s">
        <v>63</v>
      </c>
      <c r="D193" s="19"/>
      <c r="E193" s="19"/>
      <c r="F193" s="11">
        <v>25349076.390000001</v>
      </c>
      <c r="G193" s="11">
        <v>16340154.800000001</v>
      </c>
      <c r="H193" s="11">
        <v>16095032</v>
      </c>
      <c r="I193" s="2"/>
    </row>
    <row r="194" spans="1:9" ht="63.75">
      <c r="A194" s="17" t="s">
        <v>451</v>
      </c>
      <c r="B194" s="19" t="s">
        <v>49</v>
      </c>
      <c r="C194" s="19" t="s">
        <v>63</v>
      </c>
      <c r="D194" s="20" t="s">
        <v>452</v>
      </c>
      <c r="E194" s="19"/>
      <c r="F194" s="11">
        <v>14749000</v>
      </c>
      <c r="G194" s="11">
        <v>14302000</v>
      </c>
      <c r="H194" s="11">
        <v>14302000</v>
      </c>
      <c r="I194" s="2"/>
    </row>
    <row r="195" spans="1:9">
      <c r="A195" s="17" t="s">
        <v>409</v>
      </c>
      <c r="B195" s="19" t="s">
        <v>49</v>
      </c>
      <c r="C195" s="19" t="s">
        <v>63</v>
      </c>
      <c r="D195" s="20" t="s">
        <v>453</v>
      </c>
      <c r="E195" s="19"/>
      <c r="F195" s="11">
        <v>14749000</v>
      </c>
      <c r="G195" s="11">
        <v>14302000</v>
      </c>
      <c r="H195" s="11">
        <v>14302000</v>
      </c>
      <c r="I195" s="2"/>
    </row>
    <row r="196" spans="1:9" ht="51">
      <c r="A196" s="17" t="s">
        <v>454</v>
      </c>
      <c r="B196" s="19" t="s">
        <v>49</v>
      </c>
      <c r="C196" s="19" t="s">
        <v>63</v>
      </c>
      <c r="D196" s="20" t="s">
        <v>455</v>
      </c>
      <c r="E196" s="19"/>
      <c r="F196" s="11">
        <v>14749000</v>
      </c>
      <c r="G196" s="11">
        <v>14302000</v>
      </c>
      <c r="H196" s="11">
        <v>14302000</v>
      </c>
      <c r="I196" s="2"/>
    </row>
    <row r="197" spans="1:9">
      <c r="A197" s="17" t="s">
        <v>64</v>
      </c>
      <c r="B197" s="19" t="s">
        <v>49</v>
      </c>
      <c r="C197" s="19" t="s">
        <v>63</v>
      </c>
      <c r="D197" s="19" t="s">
        <v>374</v>
      </c>
      <c r="E197" s="19" t="s">
        <v>65</v>
      </c>
      <c r="F197" s="11">
        <v>447000</v>
      </c>
      <c r="G197" s="11">
        <v>0</v>
      </c>
      <c r="H197" s="11">
        <v>0</v>
      </c>
      <c r="I197" s="2"/>
    </row>
    <row r="198" spans="1:9">
      <c r="A198" s="17" t="s">
        <v>64</v>
      </c>
      <c r="B198" s="19" t="s">
        <v>49</v>
      </c>
      <c r="C198" s="19" t="s">
        <v>63</v>
      </c>
      <c r="D198" s="19" t="s">
        <v>277</v>
      </c>
      <c r="E198" s="19" t="s">
        <v>65</v>
      </c>
      <c r="F198" s="11">
        <v>9170000</v>
      </c>
      <c r="G198" s="11">
        <v>9170000</v>
      </c>
      <c r="H198" s="11">
        <v>9170000</v>
      </c>
      <c r="I198" s="2"/>
    </row>
    <row r="199" spans="1:9">
      <c r="A199" s="17" t="s">
        <v>64</v>
      </c>
      <c r="B199" s="19" t="s">
        <v>49</v>
      </c>
      <c r="C199" s="19" t="s">
        <v>63</v>
      </c>
      <c r="D199" s="19" t="s">
        <v>278</v>
      </c>
      <c r="E199" s="19" t="s">
        <v>65</v>
      </c>
      <c r="F199" s="11">
        <v>5132000</v>
      </c>
      <c r="G199" s="11">
        <v>5132000</v>
      </c>
      <c r="H199" s="11">
        <v>5132000</v>
      </c>
      <c r="I199" s="2"/>
    </row>
    <row r="200" spans="1:9" ht="38.25">
      <c r="A200" s="17" t="s">
        <v>456</v>
      </c>
      <c r="B200" s="19" t="s">
        <v>49</v>
      </c>
      <c r="C200" s="19" t="s">
        <v>63</v>
      </c>
      <c r="D200" s="20" t="s">
        <v>457</v>
      </c>
      <c r="E200" s="19"/>
      <c r="F200" s="11">
        <v>9771281</v>
      </c>
      <c r="G200" s="11">
        <v>1657258</v>
      </c>
      <c r="H200" s="11">
        <v>1410000</v>
      </c>
      <c r="I200" s="2"/>
    </row>
    <row r="201" spans="1:9" ht="38.25">
      <c r="A201" s="17" t="s">
        <v>424</v>
      </c>
      <c r="B201" s="19" t="s">
        <v>49</v>
      </c>
      <c r="C201" s="19" t="s">
        <v>63</v>
      </c>
      <c r="D201" s="20" t="s">
        <v>461</v>
      </c>
      <c r="E201" s="19"/>
      <c r="F201" s="11">
        <v>361281</v>
      </c>
      <c r="G201" s="11">
        <v>0</v>
      </c>
      <c r="H201" s="11">
        <v>0</v>
      </c>
      <c r="I201" s="2"/>
    </row>
    <row r="202" spans="1:9" ht="76.5">
      <c r="A202" s="17" t="s">
        <v>462</v>
      </c>
      <c r="B202" s="19" t="s">
        <v>49</v>
      </c>
      <c r="C202" s="19" t="s">
        <v>63</v>
      </c>
      <c r="D202" s="20" t="s">
        <v>463</v>
      </c>
      <c r="E202" s="19"/>
      <c r="F202" s="11">
        <v>361281</v>
      </c>
      <c r="G202" s="11">
        <v>0</v>
      </c>
      <c r="H202" s="11">
        <v>0</v>
      </c>
      <c r="I202" s="2"/>
    </row>
    <row r="203" spans="1:9" ht="38.25">
      <c r="A203" s="17" t="s">
        <v>310</v>
      </c>
      <c r="B203" s="19" t="s">
        <v>49</v>
      </c>
      <c r="C203" s="19" t="s">
        <v>63</v>
      </c>
      <c r="D203" s="19" t="s">
        <v>375</v>
      </c>
      <c r="E203" s="19" t="s">
        <v>7</v>
      </c>
      <c r="F203" s="11">
        <v>361281</v>
      </c>
      <c r="G203" s="11">
        <v>0</v>
      </c>
      <c r="H203" s="11">
        <v>0</v>
      </c>
      <c r="I203" s="2"/>
    </row>
    <row r="204" spans="1:9">
      <c r="A204" s="17" t="s">
        <v>409</v>
      </c>
      <c r="B204" s="19" t="s">
        <v>49</v>
      </c>
      <c r="C204" s="19" t="s">
        <v>63</v>
      </c>
      <c r="D204" s="20" t="s">
        <v>458</v>
      </c>
      <c r="E204" s="19"/>
      <c r="F204" s="11">
        <v>9410000</v>
      </c>
      <c r="G204" s="11">
        <v>1657258</v>
      </c>
      <c r="H204" s="11">
        <v>1410000</v>
      </c>
      <c r="I204" s="2"/>
    </row>
    <row r="205" spans="1:9" ht="25.5">
      <c r="A205" s="17" t="s">
        <v>459</v>
      </c>
      <c r="B205" s="19" t="s">
        <v>49</v>
      </c>
      <c r="C205" s="19" t="s">
        <v>63</v>
      </c>
      <c r="D205" s="20" t="s">
        <v>460</v>
      </c>
      <c r="E205" s="19"/>
      <c r="F205" s="11">
        <v>9410000</v>
      </c>
      <c r="G205" s="11">
        <v>1657258</v>
      </c>
      <c r="H205" s="11">
        <v>1410000</v>
      </c>
      <c r="I205" s="2"/>
    </row>
    <row r="206" spans="1:9" ht="38.25">
      <c r="A206" s="17" t="s">
        <v>310</v>
      </c>
      <c r="B206" s="19" t="s">
        <v>49</v>
      </c>
      <c r="C206" s="19" t="s">
        <v>63</v>
      </c>
      <c r="D206" s="19" t="s">
        <v>66</v>
      </c>
      <c r="E206" s="19" t="s">
        <v>7</v>
      </c>
      <c r="F206" s="11">
        <v>1410000</v>
      </c>
      <c r="G206" s="11">
        <v>1410000</v>
      </c>
      <c r="H206" s="11">
        <v>1410000</v>
      </c>
      <c r="I206" s="2"/>
    </row>
    <row r="207" spans="1:9">
      <c r="A207" s="17" t="s">
        <v>64</v>
      </c>
      <c r="B207" s="19" t="s">
        <v>49</v>
      </c>
      <c r="C207" s="19" t="s">
        <v>63</v>
      </c>
      <c r="D207" s="19" t="s">
        <v>67</v>
      </c>
      <c r="E207" s="19" t="s">
        <v>65</v>
      </c>
      <c r="F207" s="11">
        <v>6000000</v>
      </c>
      <c r="G207" s="11">
        <v>247258</v>
      </c>
      <c r="H207" s="11">
        <v>0</v>
      </c>
      <c r="I207" s="2"/>
    </row>
    <row r="208" spans="1:9">
      <c r="A208" s="17" t="s">
        <v>64</v>
      </c>
      <c r="B208" s="19" t="s">
        <v>49</v>
      </c>
      <c r="C208" s="19" t="s">
        <v>63</v>
      </c>
      <c r="D208" s="19" t="s">
        <v>376</v>
      </c>
      <c r="E208" s="19" t="s">
        <v>65</v>
      </c>
      <c r="F208" s="11">
        <v>2000000</v>
      </c>
      <c r="G208" s="11">
        <v>0</v>
      </c>
      <c r="H208" s="11">
        <v>0</v>
      </c>
      <c r="I208" s="2"/>
    </row>
    <row r="209" spans="1:9" ht="38.25">
      <c r="A209" s="17" t="s">
        <v>464</v>
      </c>
      <c r="B209" s="19" t="s">
        <v>49</v>
      </c>
      <c r="C209" s="19" t="s">
        <v>63</v>
      </c>
      <c r="D209" s="20" t="s">
        <v>548</v>
      </c>
      <c r="E209" s="19"/>
      <c r="F209" s="11">
        <v>828795.39</v>
      </c>
      <c r="G209" s="11">
        <v>380896.8</v>
      </c>
      <c r="H209" s="11">
        <v>383032</v>
      </c>
      <c r="I209" s="2"/>
    </row>
    <row r="210" spans="1:9">
      <c r="A210" s="17" t="s">
        <v>409</v>
      </c>
      <c r="B210" s="19" t="s">
        <v>49</v>
      </c>
      <c r="C210" s="19" t="s">
        <v>63</v>
      </c>
      <c r="D210" s="20" t="s">
        <v>549</v>
      </c>
      <c r="E210" s="19"/>
      <c r="F210" s="11">
        <v>828795.39</v>
      </c>
      <c r="G210" s="11">
        <v>380896.8</v>
      </c>
      <c r="H210" s="11">
        <v>383032</v>
      </c>
      <c r="I210" s="2"/>
    </row>
    <row r="211" spans="1:9" ht="25.5">
      <c r="A211" s="17" t="s">
        <v>465</v>
      </c>
      <c r="B211" s="19" t="s">
        <v>49</v>
      </c>
      <c r="C211" s="19" t="s">
        <v>63</v>
      </c>
      <c r="D211" s="20" t="s">
        <v>466</v>
      </c>
      <c r="E211" s="19"/>
      <c r="F211" s="11">
        <v>828795.39</v>
      </c>
      <c r="G211" s="11">
        <v>380896.8</v>
      </c>
      <c r="H211" s="11">
        <v>383032</v>
      </c>
      <c r="I211" s="2"/>
    </row>
    <row r="212" spans="1:9" ht="38.25">
      <c r="A212" s="17" t="s">
        <v>310</v>
      </c>
      <c r="B212" s="19" t="s">
        <v>49</v>
      </c>
      <c r="C212" s="19" t="s">
        <v>63</v>
      </c>
      <c r="D212" s="19" t="s">
        <v>68</v>
      </c>
      <c r="E212" s="19" t="s">
        <v>7</v>
      </c>
      <c r="F212" s="11">
        <v>15000</v>
      </c>
      <c r="G212" s="11">
        <v>15000</v>
      </c>
      <c r="H212" s="11">
        <v>15000</v>
      </c>
      <c r="I212" s="2"/>
    </row>
    <row r="213" spans="1:9" ht="38.25">
      <c r="A213" s="17" t="s">
        <v>310</v>
      </c>
      <c r="B213" s="19" t="s">
        <v>49</v>
      </c>
      <c r="C213" s="19" t="s">
        <v>63</v>
      </c>
      <c r="D213" s="19" t="s">
        <v>69</v>
      </c>
      <c r="E213" s="19" t="s">
        <v>7</v>
      </c>
      <c r="F213" s="11">
        <v>370000</v>
      </c>
      <c r="G213" s="11">
        <v>312500</v>
      </c>
      <c r="H213" s="11">
        <v>312500</v>
      </c>
      <c r="I213" s="2"/>
    </row>
    <row r="214" spans="1:9" ht="38.25">
      <c r="A214" s="17" t="s">
        <v>310</v>
      </c>
      <c r="B214" s="19" t="s">
        <v>49</v>
      </c>
      <c r="C214" s="19" t="s">
        <v>63</v>
      </c>
      <c r="D214" s="19" t="s">
        <v>70</v>
      </c>
      <c r="E214" s="19" t="s">
        <v>7</v>
      </c>
      <c r="F214" s="11">
        <v>1094.3399999999999</v>
      </c>
      <c r="G214" s="11">
        <v>0</v>
      </c>
      <c r="H214" s="11">
        <v>0</v>
      </c>
      <c r="I214" s="2"/>
    </row>
    <row r="215" spans="1:9" ht="38.25">
      <c r="A215" s="17" t="s">
        <v>310</v>
      </c>
      <c r="B215" s="19" t="s">
        <v>49</v>
      </c>
      <c r="C215" s="19" t="s">
        <v>63</v>
      </c>
      <c r="D215" s="19" t="s">
        <v>71</v>
      </c>
      <c r="E215" s="19" t="s">
        <v>7</v>
      </c>
      <c r="F215" s="11">
        <v>152701.04999999999</v>
      </c>
      <c r="G215" s="11">
        <v>53396.800000000003</v>
      </c>
      <c r="H215" s="11">
        <v>55532</v>
      </c>
      <c r="I215" s="2"/>
    </row>
    <row r="216" spans="1:9" ht="38.25">
      <c r="A216" s="17" t="s">
        <v>310</v>
      </c>
      <c r="B216" s="19" t="s">
        <v>49</v>
      </c>
      <c r="C216" s="19" t="s">
        <v>63</v>
      </c>
      <c r="D216" s="19" t="s">
        <v>592</v>
      </c>
      <c r="E216" s="19" t="s">
        <v>7</v>
      </c>
      <c r="F216" s="11">
        <v>290000</v>
      </c>
      <c r="G216" s="11">
        <v>0</v>
      </c>
      <c r="H216" s="11">
        <v>0</v>
      </c>
      <c r="I216" s="2"/>
    </row>
    <row r="217" spans="1:9">
      <c r="A217" s="17" t="s">
        <v>337</v>
      </c>
      <c r="B217" s="19" t="s">
        <v>49</v>
      </c>
      <c r="C217" s="19" t="s">
        <v>72</v>
      </c>
      <c r="D217" s="19"/>
      <c r="E217" s="19"/>
      <c r="F217" s="11">
        <v>57688763.810000002</v>
      </c>
      <c r="G217" s="11">
        <v>31806966.300000001</v>
      </c>
      <c r="H217" s="11">
        <v>32668074.5</v>
      </c>
      <c r="I217" s="2"/>
    </row>
    <row r="218" spans="1:9" ht="38.25">
      <c r="A218" s="17" t="s">
        <v>456</v>
      </c>
      <c r="B218" s="19" t="s">
        <v>49</v>
      </c>
      <c r="C218" s="19" t="s">
        <v>72</v>
      </c>
      <c r="D218" s="20" t="s">
        <v>457</v>
      </c>
      <c r="E218" s="19"/>
      <c r="F218" s="11">
        <v>5532981</v>
      </c>
      <c r="G218" s="11">
        <v>2516000</v>
      </c>
      <c r="H218" s="11">
        <v>2516000</v>
      </c>
      <c r="I218" s="2"/>
    </row>
    <row r="219" spans="1:9">
      <c r="A219" s="17" t="s">
        <v>409</v>
      </c>
      <c r="B219" s="19" t="s">
        <v>49</v>
      </c>
      <c r="C219" s="19" t="s">
        <v>72</v>
      </c>
      <c r="D219" s="20" t="s">
        <v>458</v>
      </c>
      <c r="E219" s="19"/>
      <c r="F219" s="11">
        <v>5532981</v>
      </c>
      <c r="G219" s="11">
        <v>2516000</v>
      </c>
      <c r="H219" s="11">
        <v>2516000</v>
      </c>
      <c r="I219" s="2"/>
    </row>
    <row r="220" spans="1:9" ht="25.5">
      <c r="A220" s="17" t="s">
        <v>459</v>
      </c>
      <c r="B220" s="19" t="s">
        <v>49</v>
      </c>
      <c r="C220" s="19" t="s">
        <v>72</v>
      </c>
      <c r="D220" s="20" t="s">
        <v>460</v>
      </c>
      <c r="E220" s="19"/>
      <c r="F220" s="11">
        <v>5532981</v>
      </c>
      <c r="G220" s="11">
        <v>2516000</v>
      </c>
      <c r="H220" s="11">
        <v>2516000</v>
      </c>
      <c r="I220" s="2"/>
    </row>
    <row r="221" spans="1:9" ht="38.25">
      <c r="A221" s="17" t="s">
        <v>310</v>
      </c>
      <c r="B221" s="19" t="s">
        <v>49</v>
      </c>
      <c r="C221" s="19" t="s">
        <v>72</v>
      </c>
      <c r="D221" s="19" t="s">
        <v>73</v>
      </c>
      <c r="E221" s="19" t="s">
        <v>7</v>
      </c>
      <c r="F221" s="11">
        <v>2393900</v>
      </c>
      <c r="G221" s="11">
        <v>2516000</v>
      </c>
      <c r="H221" s="11">
        <v>2516000</v>
      </c>
      <c r="I221" s="2"/>
    </row>
    <row r="222" spans="1:9" ht="38.25">
      <c r="A222" s="17" t="s">
        <v>310</v>
      </c>
      <c r="B222" s="19" t="s">
        <v>49</v>
      </c>
      <c r="C222" s="19" t="s">
        <v>72</v>
      </c>
      <c r="D222" s="19" t="s">
        <v>262</v>
      </c>
      <c r="E222" s="19" t="s">
        <v>7</v>
      </c>
      <c r="F222" s="11">
        <v>3139081</v>
      </c>
      <c r="G222" s="11">
        <v>0</v>
      </c>
      <c r="H222" s="11">
        <v>0</v>
      </c>
      <c r="I222" s="2"/>
    </row>
    <row r="223" spans="1:9" ht="38.25">
      <c r="A223" s="17" t="s">
        <v>439</v>
      </c>
      <c r="B223" s="19" t="s">
        <v>49</v>
      </c>
      <c r="C223" s="19" t="s">
        <v>72</v>
      </c>
      <c r="D223" s="20" t="s">
        <v>541</v>
      </c>
      <c r="E223" s="19"/>
      <c r="F223" s="11">
        <v>52155782.810000002</v>
      </c>
      <c r="G223" s="11">
        <v>29290966.300000001</v>
      </c>
      <c r="H223" s="11">
        <v>30152074.5</v>
      </c>
      <c r="I223" s="2"/>
    </row>
    <row r="224" spans="1:9" ht="38.25">
      <c r="A224" s="17" t="s">
        <v>424</v>
      </c>
      <c r="B224" s="19" t="s">
        <v>49</v>
      </c>
      <c r="C224" s="19" t="s">
        <v>72</v>
      </c>
      <c r="D224" s="20" t="s">
        <v>550</v>
      </c>
      <c r="E224" s="19"/>
      <c r="F224" s="11">
        <v>23470434</v>
      </c>
      <c r="G224" s="11">
        <v>6746106</v>
      </c>
      <c r="H224" s="11">
        <v>6868737</v>
      </c>
      <c r="I224" s="2"/>
    </row>
    <row r="225" spans="1:9" ht="51">
      <c r="A225" s="17" t="s">
        <v>467</v>
      </c>
      <c r="B225" s="19" t="s">
        <v>49</v>
      </c>
      <c r="C225" s="19" t="s">
        <v>72</v>
      </c>
      <c r="D225" s="20" t="s">
        <v>468</v>
      </c>
      <c r="E225" s="19"/>
      <c r="F225" s="11">
        <v>16485486</v>
      </c>
      <c r="G225" s="11">
        <v>0</v>
      </c>
      <c r="H225" s="11">
        <v>0</v>
      </c>
      <c r="I225" s="2"/>
    </row>
    <row r="226" spans="1:9" ht="38.25">
      <c r="A226" s="17" t="s">
        <v>310</v>
      </c>
      <c r="B226" s="19" t="s">
        <v>49</v>
      </c>
      <c r="C226" s="19" t="s">
        <v>72</v>
      </c>
      <c r="D226" s="19" t="s">
        <v>338</v>
      </c>
      <c r="E226" s="19" t="s">
        <v>7</v>
      </c>
      <c r="F226" s="11">
        <v>16485486</v>
      </c>
      <c r="G226" s="11">
        <v>0</v>
      </c>
      <c r="H226" s="11">
        <v>0</v>
      </c>
      <c r="I226" s="2"/>
    </row>
    <row r="227" spans="1:9" ht="51">
      <c r="A227" s="17" t="s">
        <v>469</v>
      </c>
      <c r="B227" s="19" t="s">
        <v>49</v>
      </c>
      <c r="C227" s="19" t="s">
        <v>72</v>
      </c>
      <c r="D227" s="20" t="s">
        <v>470</v>
      </c>
      <c r="E227" s="19"/>
      <c r="F227" s="11">
        <v>6984948</v>
      </c>
      <c r="G227" s="11">
        <v>6746106</v>
      </c>
      <c r="H227" s="11">
        <v>6868737</v>
      </c>
      <c r="I227" s="2"/>
    </row>
    <row r="228" spans="1:9" ht="38.25">
      <c r="A228" s="17" t="s">
        <v>310</v>
      </c>
      <c r="B228" s="19" t="s">
        <v>49</v>
      </c>
      <c r="C228" s="19" t="s">
        <v>72</v>
      </c>
      <c r="D228" s="19" t="s">
        <v>279</v>
      </c>
      <c r="E228" s="19" t="s">
        <v>7</v>
      </c>
      <c r="F228" s="11">
        <v>6984948</v>
      </c>
      <c r="G228" s="11">
        <v>6746106</v>
      </c>
      <c r="H228" s="11">
        <v>6868737</v>
      </c>
      <c r="I228" s="2"/>
    </row>
    <row r="229" spans="1:9" ht="51">
      <c r="A229" s="17" t="s">
        <v>471</v>
      </c>
      <c r="B229" s="19" t="s">
        <v>49</v>
      </c>
      <c r="C229" s="19" t="s">
        <v>72</v>
      </c>
      <c r="D229" s="20" t="s">
        <v>551</v>
      </c>
      <c r="E229" s="19"/>
      <c r="F229" s="11">
        <v>2634297.34</v>
      </c>
      <c r="G229" s="11">
        <v>0</v>
      </c>
      <c r="H229" s="11">
        <v>0</v>
      </c>
      <c r="I229" s="2"/>
    </row>
    <row r="230" spans="1:9" ht="38.25">
      <c r="A230" s="17" t="s">
        <v>587</v>
      </c>
      <c r="B230" s="19" t="s">
        <v>49</v>
      </c>
      <c r="C230" s="19" t="s">
        <v>72</v>
      </c>
      <c r="D230" s="20" t="s">
        <v>472</v>
      </c>
      <c r="E230" s="19"/>
      <c r="F230" s="11">
        <v>2634297.34</v>
      </c>
      <c r="G230" s="11">
        <v>0</v>
      </c>
      <c r="H230" s="11">
        <v>0</v>
      </c>
      <c r="I230" s="2"/>
    </row>
    <row r="231" spans="1:9" ht="38.25">
      <c r="A231" s="17" t="s">
        <v>310</v>
      </c>
      <c r="B231" s="19" t="s">
        <v>49</v>
      </c>
      <c r="C231" s="19" t="s">
        <v>72</v>
      </c>
      <c r="D231" s="19" t="s">
        <v>256</v>
      </c>
      <c r="E231" s="19" t="s">
        <v>7</v>
      </c>
      <c r="F231" s="11">
        <v>2634297.34</v>
      </c>
      <c r="G231" s="11">
        <v>0</v>
      </c>
      <c r="H231" s="11">
        <v>0</v>
      </c>
      <c r="I231" s="2"/>
    </row>
    <row r="232" spans="1:9">
      <c r="A232" s="17" t="s">
        <v>409</v>
      </c>
      <c r="B232" s="19" t="s">
        <v>49</v>
      </c>
      <c r="C232" s="19" t="s">
        <v>72</v>
      </c>
      <c r="D232" s="20" t="s">
        <v>542</v>
      </c>
      <c r="E232" s="19"/>
      <c r="F232" s="11">
        <v>26051051.469999999</v>
      </c>
      <c r="G232" s="11">
        <v>22544860.300000001</v>
      </c>
      <c r="H232" s="11">
        <v>23283337.5</v>
      </c>
      <c r="I232" s="2"/>
    </row>
    <row r="233" spans="1:9" ht="25.5">
      <c r="A233" s="17" t="s">
        <v>473</v>
      </c>
      <c r="B233" s="19" t="s">
        <v>49</v>
      </c>
      <c r="C233" s="19" t="s">
        <v>72</v>
      </c>
      <c r="D233" s="20" t="s">
        <v>474</v>
      </c>
      <c r="E233" s="19"/>
      <c r="F233" s="11">
        <v>4520751.99</v>
      </c>
      <c r="G233" s="11">
        <v>1250000</v>
      </c>
      <c r="H233" s="11">
        <v>1250000</v>
      </c>
      <c r="I233" s="2"/>
    </row>
    <row r="234" spans="1:9" ht="38.25">
      <c r="A234" s="17" t="s">
        <v>310</v>
      </c>
      <c r="B234" s="19" t="s">
        <v>49</v>
      </c>
      <c r="C234" s="19" t="s">
        <v>72</v>
      </c>
      <c r="D234" s="19" t="s">
        <v>74</v>
      </c>
      <c r="E234" s="19" t="s">
        <v>7</v>
      </c>
      <c r="F234" s="11">
        <v>1250000</v>
      </c>
      <c r="G234" s="11">
        <v>1250000</v>
      </c>
      <c r="H234" s="11">
        <v>1250000</v>
      </c>
      <c r="I234" s="2"/>
    </row>
    <row r="235" spans="1:9" ht="38.25">
      <c r="A235" s="17" t="s">
        <v>310</v>
      </c>
      <c r="B235" s="19" t="s">
        <v>49</v>
      </c>
      <c r="C235" s="19" t="s">
        <v>72</v>
      </c>
      <c r="D235" s="19" t="s">
        <v>264</v>
      </c>
      <c r="E235" s="19" t="s">
        <v>7</v>
      </c>
      <c r="F235" s="11">
        <v>2270751.9900000002</v>
      </c>
      <c r="G235" s="11">
        <v>0</v>
      </c>
      <c r="H235" s="11">
        <v>0</v>
      </c>
      <c r="I235" s="2"/>
    </row>
    <row r="236" spans="1:9" ht="38.25">
      <c r="A236" s="17" t="s">
        <v>310</v>
      </c>
      <c r="B236" s="19" t="s">
        <v>49</v>
      </c>
      <c r="C236" s="19" t="s">
        <v>72</v>
      </c>
      <c r="D236" s="19" t="s">
        <v>339</v>
      </c>
      <c r="E236" s="19" t="s">
        <v>7</v>
      </c>
      <c r="F236" s="11">
        <v>1000000</v>
      </c>
      <c r="G236" s="11">
        <v>0</v>
      </c>
      <c r="H236" s="11">
        <v>0</v>
      </c>
      <c r="I236" s="2"/>
    </row>
    <row r="237" spans="1:9" ht="38.25">
      <c r="A237" s="17" t="s">
        <v>475</v>
      </c>
      <c r="B237" s="19" t="s">
        <v>49</v>
      </c>
      <c r="C237" s="19" t="s">
        <v>72</v>
      </c>
      <c r="D237" s="20" t="s">
        <v>476</v>
      </c>
      <c r="E237" s="19"/>
      <c r="F237" s="11">
        <v>21530299.48</v>
      </c>
      <c r="G237" s="11">
        <v>21294860.300000001</v>
      </c>
      <c r="H237" s="11">
        <v>22033337.5</v>
      </c>
      <c r="I237" s="2"/>
    </row>
    <row r="238" spans="1:9" ht="38.25">
      <c r="A238" s="17" t="s">
        <v>310</v>
      </c>
      <c r="B238" s="19" t="s">
        <v>49</v>
      </c>
      <c r="C238" s="19" t="s">
        <v>72</v>
      </c>
      <c r="D238" s="19" t="s">
        <v>75</v>
      </c>
      <c r="E238" s="19" t="s">
        <v>7</v>
      </c>
      <c r="F238" s="11">
        <v>2832930</v>
      </c>
      <c r="G238" s="11">
        <v>2832930</v>
      </c>
      <c r="H238" s="11">
        <v>2832930</v>
      </c>
      <c r="I238" s="2"/>
    </row>
    <row r="239" spans="1:9" ht="38.25">
      <c r="A239" s="17" t="s">
        <v>310</v>
      </c>
      <c r="B239" s="19" t="s">
        <v>49</v>
      </c>
      <c r="C239" s="19" t="s">
        <v>72</v>
      </c>
      <c r="D239" s="19" t="s">
        <v>76</v>
      </c>
      <c r="E239" s="19" t="s">
        <v>7</v>
      </c>
      <c r="F239" s="11">
        <v>17751856.100000001</v>
      </c>
      <c r="G239" s="11">
        <v>18461930.300000001</v>
      </c>
      <c r="H239" s="11">
        <v>19200407.5</v>
      </c>
      <c r="I239" s="2"/>
    </row>
    <row r="240" spans="1:9" ht="38.25">
      <c r="A240" s="17" t="s">
        <v>310</v>
      </c>
      <c r="B240" s="19" t="s">
        <v>49</v>
      </c>
      <c r="C240" s="19" t="s">
        <v>72</v>
      </c>
      <c r="D240" s="19" t="s">
        <v>268</v>
      </c>
      <c r="E240" s="19" t="s">
        <v>7</v>
      </c>
      <c r="F240" s="11">
        <v>945513.38</v>
      </c>
      <c r="G240" s="11">
        <v>0</v>
      </c>
      <c r="H240" s="11">
        <v>0</v>
      </c>
      <c r="I240" s="2"/>
    </row>
    <row r="241" spans="1:9" ht="25.5">
      <c r="A241" s="17" t="s">
        <v>340</v>
      </c>
      <c r="B241" s="19" t="s">
        <v>49</v>
      </c>
      <c r="C241" s="19" t="s">
        <v>77</v>
      </c>
      <c r="D241" s="19"/>
      <c r="E241" s="19"/>
      <c r="F241" s="11">
        <v>41645225.700000003</v>
      </c>
      <c r="G241" s="11">
        <v>41645225.700000003</v>
      </c>
      <c r="H241" s="11">
        <v>41645225.700000003</v>
      </c>
      <c r="I241" s="2"/>
    </row>
    <row r="242" spans="1:9" ht="38.25">
      <c r="A242" s="17" t="s">
        <v>456</v>
      </c>
      <c r="B242" s="19" t="s">
        <v>49</v>
      </c>
      <c r="C242" s="19" t="s">
        <v>77</v>
      </c>
      <c r="D242" s="20" t="s">
        <v>457</v>
      </c>
      <c r="E242" s="19"/>
      <c r="F242" s="11">
        <v>41645225.700000003</v>
      </c>
      <c r="G242" s="11">
        <v>41645225.700000003</v>
      </c>
      <c r="H242" s="11">
        <v>41645225.700000003</v>
      </c>
      <c r="I242" s="2"/>
    </row>
    <row r="243" spans="1:9">
      <c r="A243" s="17" t="s">
        <v>409</v>
      </c>
      <c r="B243" s="19" t="s">
        <v>49</v>
      </c>
      <c r="C243" s="19" t="s">
        <v>77</v>
      </c>
      <c r="D243" s="20" t="s">
        <v>458</v>
      </c>
      <c r="E243" s="19"/>
      <c r="F243" s="11">
        <v>41645225.700000003</v>
      </c>
      <c r="G243" s="11">
        <v>41645225.700000003</v>
      </c>
      <c r="H243" s="11">
        <v>41645225.700000003</v>
      </c>
      <c r="I243" s="2"/>
    </row>
    <row r="244" spans="1:9" ht="25.5">
      <c r="A244" s="17" t="s">
        <v>459</v>
      </c>
      <c r="B244" s="19" t="s">
        <v>49</v>
      </c>
      <c r="C244" s="19" t="s">
        <v>77</v>
      </c>
      <c r="D244" s="20" t="s">
        <v>460</v>
      </c>
      <c r="E244" s="19"/>
      <c r="F244" s="11">
        <v>41645225.700000003</v>
      </c>
      <c r="G244" s="11">
        <v>41645225.700000003</v>
      </c>
      <c r="H244" s="11">
        <v>41645225.700000003</v>
      </c>
      <c r="I244" s="2"/>
    </row>
    <row r="245" spans="1:9" ht="63.75">
      <c r="A245" s="17" t="s">
        <v>309</v>
      </c>
      <c r="B245" s="19" t="s">
        <v>49</v>
      </c>
      <c r="C245" s="19" t="s">
        <v>77</v>
      </c>
      <c r="D245" s="19" t="s">
        <v>78</v>
      </c>
      <c r="E245" s="19" t="s">
        <v>5</v>
      </c>
      <c r="F245" s="11">
        <v>35841737.700000003</v>
      </c>
      <c r="G245" s="11">
        <v>35841737.700000003</v>
      </c>
      <c r="H245" s="11">
        <v>35841737.700000003</v>
      </c>
      <c r="I245" s="2"/>
    </row>
    <row r="246" spans="1:9" ht="38.25">
      <c r="A246" s="17" t="s">
        <v>310</v>
      </c>
      <c r="B246" s="19" t="s">
        <v>49</v>
      </c>
      <c r="C246" s="19" t="s">
        <v>77</v>
      </c>
      <c r="D246" s="19" t="s">
        <v>78</v>
      </c>
      <c r="E246" s="19" t="s">
        <v>7</v>
      </c>
      <c r="F246" s="11">
        <v>1641000</v>
      </c>
      <c r="G246" s="11">
        <v>1641000</v>
      </c>
      <c r="H246" s="11">
        <v>1641000</v>
      </c>
      <c r="I246" s="2"/>
    </row>
    <row r="247" spans="1:9">
      <c r="A247" s="17" t="s">
        <v>64</v>
      </c>
      <c r="B247" s="19" t="s">
        <v>49</v>
      </c>
      <c r="C247" s="19" t="s">
        <v>77</v>
      </c>
      <c r="D247" s="19" t="s">
        <v>78</v>
      </c>
      <c r="E247" s="19" t="s">
        <v>65</v>
      </c>
      <c r="F247" s="11">
        <v>4162488</v>
      </c>
      <c r="G247" s="11">
        <v>4162488</v>
      </c>
      <c r="H247" s="11">
        <v>4162488</v>
      </c>
      <c r="I247" s="2"/>
    </row>
    <row r="248" spans="1:9">
      <c r="A248" s="17" t="s">
        <v>341</v>
      </c>
      <c r="B248" s="19" t="s">
        <v>49</v>
      </c>
      <c r="C248" s="19" t="s">
        <v>100</v>
      </c>
      <c r="D248" s="19"/>
      <c r="E248" s="19"/>
      <c r="F248" s="11">
        <v>988886.02</v>
      </c>
      <c r="G248" s="11">
        <v>0</v>
      </c>
      <c r="H248" s="11">
        <v>0</v>
      </c>
      <c r="I248" s="2"/>
    </row>
    <row r="249" spans="1:9">
      <c r="A249" s="17" t="s">
        <v>345</v>
      </c>
      <c r="B249" s="19" t="s">
        <v>49</v>
      </c>
      <c r="C249" s="19" t="s">
        <v>215</v>
      </c>
      <c r="D249" s="19"/>
      <c r="E249" s="19"/>
      <c r="F249" s="11">
        <v>988886.02</v>
      </c>
      <c r="G249" s="11">
        <v>0</v>
      </c>
      <c r="H249" s="11">
        <v>0</v>
      </c>
      <c r="I249" s="2"/>
    </row>
    <row r="250" spans="1:9" ht="38.25">
      <c r="A250" s="17" t="s">
        <v>477</v>
      </c>
      <c r="B250" s="19" t="s">
        <v>49</v>
      </c>
      <c r="C250" s="19" t="s">
        <v>215</v>
      </c>
      <c r="D250" s="20" t="s">
        <v>552</v>
      </c>
      <c r="E250" s="19"/>
      <c r="F250" s="11">
        <v>988886.02</v>
      </c>
      <c r="G250" s="11">
        <v>0</v>
      </c>
      <c r="H250" s="11">
        <v>0</v>
      </c>
      <c r="I250" s="2"/>
    </row>
    <row r="251" spans="1:9" ht="38.25">
      <c r="A251" s="17" t="s">
        <v>424</v>
      </c>
      <c r="B251" s="19" t="s">
        <v>49</v>
      </c>
      <c r="C251" s="19" t="s">
        <v>215</v>
      </c>
      <c r="D251" s="20" t="s">
        <v>553</v>
      </c>
      <c r="E251" s="19"/>
      <c r="F251" s="11">
        <v>988886.02</v>
      </c>
      <c r="G251" s="11">
        <v>0</v>
      </c>
      <c r="H251" s="11">
        <v>0</v>
      </c>
      <c r="I251" s="2"/>
    </row>
    <row r="252" spans="1:9" ht="102">
      <c r="A252" s="17" t="s">
        <v>478</v>
      </c>
      <c r="B252" s="19" t="s">
        <v>49</v>
      </c>
      <c r="C252" s="19" t="s">
        <v>215</v>
      </c>
      <c r="D252" s="20" t="s">
        <v>479</v>
      </c>
      <c r="E252" s="19"/>
      <c r="F252" s="11">
        <v>988886.02</v>
      </c>
      <c r="G252" s="11">
        <v>0</v>
      </c>
      <c r="H252" s="11">
        <v>0</v>
      </c>
      <c r="I252" s="2"/>
    </row>
    <row r="253" spans="1:9" ht="38.25">
      <c r="A253" s="17" t="s">
        <v>310</v>
      </c>
      <c r="B253" s="19" t="s">
        <v>49</v>
      </c>
      <c r="C253" s="19" t="s">
        <v>215</v>
      </c>
      <c r="D253" s="19" t="s">
        <v>216</v>
      </c>
      <c r="E253" s="19" t="s">
        <v>7</v>
      </c>
      <c r="F253" s="11">
        <v>939471.72</v>
      </c>
      <c r="G253" s="11">
        <v>0</v>
      </c>
      <c r="H253" s="11">
        <v>0</v>
      </c>
      <c r="I253" s="2"/>
    </row>
    <row r="254" spans="1:9" ht="38.25">
      <c r="A254" s="17" t="s">
        <v>310</v>
      </c>
      <c r="B254" s="19" t="s">
        <v>49</v>
      </c>
      <c r="C254" s="19" t="s">
        <v>215</v>
      </c>
      <c r="D254" s="19" t="s">
        <v>217</v>
      </c>
      <c r="E254" s="19" t="s">
        <v>7</v>
      </c>
      <c r="F254" s="11">
        <v>49414.3</v>
      </c>
      <c r="G254" s="11">
        <v>0</v>
      </c>
      <c r="H254" s="11">
        <v>0</v>
      </c>
      <c r="I254" s="2"/>
    </row>
    <row r="255" spans="1:9">
      <c r="A255" s="17" t="s">
        <v>319</v>
      </c>
      <c r="B255" s="19" t="s">
        <v>49</v>
      </c>
      <c r="C255" s="19" t="s">
        <v>33</v>
      </c>
      <c r="D255" s="19"/>
      <c r="E255" s="19"/>
      <c r="F255" s="11">
        <v>12309846.09</v>
      </c>
      <c r="G255" s="11">
        <v>1534653</v>
      </c>
      <c r="H255" s="11">
        <v>1929226.6</v>
      </c>
      <c r="I255" s="2"/>
    </row>
    <row r="256" spans="1:9">
      <c r="A256" s="17" t="s">
        <v>322</v>
      </c>
      <c r="B256" s="19" t="s">
        <v>49</v>
      </c>
      <c r="C256" s="19" t="s">
        <v>37</v>
      </c>
      <c r="D256" s="19"/>
      <c r="E256" s="19"/>
      <c r="F256" s="11">
        <v>12309846.09</v>
      </c>
      <c r="G256" s="11">
        <v>1534653</v>
      </c>
      <c r="H256" s="11">
        <v>1929226.6</v>
      </c>
      <c r="I256" s="2"/>
    </row>
    <row r="257" spans="1:9" ht="38.25">
      <c r="A257" s="17" t="s">
        <v>456</v>
      </c>
      <c r="B257" s="19" t="s">
        <v>49</v>
      </c>
      <c r="C257" s="19" t="s">
        <v>37</v>
      </c>
      <c r="D257" s="20" t="s">
        <v>457</v>
      </c>
      <c r="E257" s="19"/>
      <c r="F257" s="11">
        <v>3795780</v>
      </c>
      <c r="G257" s="11">
        <v>0</v>
      </c>
      <c r="H257" s="11">
        <v>0</v>
      </c>
      <c r="I257" s="2"/>
    </row>
    <row r="258" spans="1:9">
      <c r="A258" s="17" t="s">
        <v>409</v>
      </c>
      <c r="B258" s="19" t="s">
        <v>49</v>
      </c>
      <c r="C258" s="19" t="s">
        <v>37</v>
      </c>
      <c r="D258" s="20" t="s">
        <v>458</v>
      </c>
      <c r="E258" s="19"/>
      <c r="F258" s="11">
        <v>3795780</v>
      </c>
      <c r="G258" s="11">
        <v>0</v>
      </c>
      <c r="H258" s="11">
        <v>0</v>
      </c>
      <c r="I258" s="2"/>
    </row>
    <row r="259" spans="1:9" ht="25.5">
      <c r="A259" s="17" t="s">
        <v>459</v>
      </c>
      <c r="B259" s="19" t="s">
        <v>49</v>
      </c>
      <c r="C259" s="19" t="s">
        <v>37</v>
      </c>
      <c r="D259" s="20" t="s">
        <v>460</v>
      </c>
      <c r="E259" s="19"/>
      <c r="F259" s="11">
        <v>3795780</v>
      </c>
      <c r="G259" s="11">
        <v>0</v>
      </c>
      <c r="H259" s="11">
        <v>0</v>
      </c>
      <c r="I259" s="2"/>
    </row>
    <row r="260" spans="1:9" ht="25.5">
      <c r="A260" s="17" t="s">
        <v>321</v>
      </c>
      <c r="B260" s="19" t="s">
        <v>49</v>
      </c>
      <c r="C260" s="19" t="s">
        <v>37</v>
      </c>
      <c r="D260" s="19" t="s">
        <v>377</v>
      </c>
      <c r="E260" s="19" t="s">
        <v>36</v>
      </c>
      <c r="F260" s="11">
        <v>3795780</v>
      </c>
      <c r="G260" s="11">
        <v>0</v>
      </c>
      <c r="H260" s="11">
        <v>0</v>
      </c>
      <c r="I260" s="2"/>
    </row>
    <row r="261" spans="1:9" ht="38.25">
      <c r="A261" s="17" t="s">
        <v>444</v>
      </c>
      <c r="B261" s="19" t="s">
        <v>49</v>
      </c>
      <c r="C261" s="19" t="s">
        <v>37</v>
      </c>
      <c r="D261" s="20" t="s">
        <v>546</v>
      </c>
      <c r="E261" s="19"/>
      <c r="F261" s="11">
        <v>6563053</v>
      </c>
      <c r="G261" s="11">
        <v>1457653</v>
      </c>
      <c r="H261" s="11">
        <v>1852226.6</v>
      </c>
      <c r="I261" s="2"/>
    </row>
    <row r="262" spans="1:9">
      <c r="A262" s="17" t="s">
        <v>409</v>
      </c>
      <c r="B262" s="19" t="s">
        <v>49</v>
      </c>
      <c r="C262" s="19" t="s">
        <v>37</v>
      </c>
      <c r="D262" s="20" t="s">
        <v>547</v>
      </c>
      <c r="E262" s="19"/>
      <c r="F262" s="11">
        <v>6563053</v>
      </c>
      <c r="G262" s="11">
        <v>1457653</v>
      </c>
      <c r="H262" s="11">
        <v>1852226.6</v>
      </c>
      <c r="I262" s="2"/>
    </row>
    <row r="263" spans="1:9" ht="25.5">
      <c r="A263" s="17" t="s">
        <v>445</v>
      </c>
      <c r="B263" s="19" t="s">
        <v>49</v>
      </c>
      <c r="C263" s="19" t="s">
        <v>37</v>
      </c>
      <c r="D263" s="20" t="s">
        <v>446</v>
      </c>
      <c r="E263" s="19"/>
      <c r="F263" s="11">
        <v>6563053</v>
      </c>
      <c r="G263" s="11">
        <v>1457653</v>
      </c>
      <c r="H263" s="11">
        <v>1852226.6</v>
      </c>
      <c r="I263" s="2"/>
    </row>
    <row r="264" spans="1:9" ht="25.5">
      <c r="A264" s="17" t="s">
        <v>321</v>
      </c>
      <c r="B264" s="19" t="s">
        <v>49</v>
      </c>
      <c r="C264" s="19" t="s">
        <v>37</v>
      </c>
      <c r="D264" s="19" t="s">
        <v>79</v>
      </c>
      <c r="E264" s="19" t="s">
        <v>36</v>
      </c>
      <c r="F264" s="11">
        <v>5800000</v>
      </c>
      <c r="G264" s="11">
        <v>694600</v>
      </c>
      <c r="H264" s="11">
        <v>1089173.6000000001</v>
      </c>
      <c r="I264" s="2"/>
    </row>
    <row r="265" spans="1:9" ht="25.5">
      <c r="A265" s="17" t="s">
        <v>321</v>
      </c>
      <c r="B265" s="19" t="s">
        <v>49</v>
      </c>
      <c r="C265" s="19" t="s">
        <v>37</v>
      </c>
      <c r="D265" s="19" t="s">
        <v>80</v>
      </c>
      <c r="E265" s="19" t="s">
        <v>36</v>
      </c>
      <c r="F265" s="11">
        <v>724900</v>
      </c>
      <c r="G265" s="11">
        <v>724900</v>
      </c>
      <c r="H265" s="11">
        <v>724900</v>
      </c>
      <c r="I265" s="2"/>
    </row>
    <row r="266" spans="1:9" ht="25.5">
      <c r="A266" s="17" t="s">
        <v>321</v>
      </c>
      <c r="B266" s="19" t="s">
        <v>49</v>
      </c>
      <c r="C266" s="19" t="s">
        <v>37</v>
      </c>
      <c r="D266" s="19" t="s">
        <v>81</v>
      </c>
      <c r="E266" s="19" t="s">
        <v>36</v>
      </c>
      <c r="F266" s="11">
        <v>38153</v>
      </c>
      <c r="G266" s="11">
        <v>38153</v>
      </c>
      <c r="H266" s="11">
        <v>38153</v>
      </c>
      <c r="I266" s="2"/>
    </row>
    <row r="267" spans="1:9" ht="51">
      <c r="A267" s="17" t="s">
        <v>480</v>
      </c>
      <c r="B267" s="19" t="s">
        <v>49</v>
      </c>
      <c r="C267" s="19" t="s">
        <v>37</v>
      </c>
      <c r="D267" s="20" t="s">
        <v>554</v>
      </c>
      <c r="E267" s="19"/>
      <c r="F267" s="11">
        <v>1951013.09</v>
      </c>
      <c r="G267" s="11">
        <v>77000</v>
      </c>
      <c r="H267" s="11">
        <v>77000</v>
      </c>
      <c r="I267" s="2"/>
    </row>
    <row r="268" spans="1:9">
      <c r="A268" s="17" t="s">
        <v>409</v>
      </c>
      <c r="B268" s="19" t="s">
        <v>49</v>
      </c>
      <c r="C268" s="19" t="s">
        <v>37</v>
      </c>
      <c r="D268" s="20" t="s">
        <v>555</v>
      </c>
      <c r="E268" s="19"/>
      <c r="F268" s="11">
        <v>1951013.09</v>
      </c>
      <c r="G268" s="11">
        <v>77000</v>
      </c>
      <c r="H268" s="11">
        <v>77000</v>
      </c>
      <c r="I268" s="2"/>
    </row>
    <row r="269" spans="1:9" ht="38.25">
      <c r="A269" s="17" t="s">
        <v>481</v>
      </c>
      <c r="B269" s="19" t="s">
        <v>49</v>
      </c>
      <c r="C269" s="19" t="s">
        <v>37</v>
      </c>
      <c r="D269" s="20" t="s">
        <v>482</v>
      </c>
      <c r="E269" s="19"/>
      <c r="F269" s="11">
        <v>1951013.09</v>
      </c>
      <c r="G269" s="11">
        <v>77000</v>
      </c>
      <c r="H269" s="11">
        <v>77000</v>
      </c>
      <c r="I269" s="2"/>
    </row>
    <row r="270" spans="1:9" ht="38.25">
      <c r="A270" s="17" t="s">
        <v>310</v>
      </c>
      <c r="B270" s="19" t="s">
        <v>49</v>
      </c>
      <c r="C270" s="19" t="s">
        <v>37</v>
      </c>
      <c r="D270" s="19" t="s">
        <v>82</v>
      </c>
      <c r="E270" s="19" t="s">
        <v>7</v>
      </c>
      <c r="F270" s="11">
        <v>1951013.09</v>
      </c>
      <c r="G270" s="11">
        <v>77000</v>
      </c>
      <c r="H270" s="11">
        <v>77000</v>
      </c>
      <c r="I270" s="2"/>
    </row>
    <row r="271" spans="1:9" ht="38.25">
      <c r="A271" s="15" t="s">
        <v>83</v>
      </c>
      <c r="B271" s="16" t="s">
        <v>84</v>
      </c>
      <c r="C271" s="16"/>
      <c r="D271" s="16"/>
      <c r="E271" s="16"/>
      <c r="F271" s="12">
        <v>83027791.390000001</v>
      </c>
      <c r="G271" s="12">
        <v>80649489.180000007</v>
      </c>
      <c r="H271" s="12">
        <v>83868421</v>
      </c>
      <c r="I271" s="2"/>
    </row>
    <row r="272" spans="1:9">
      <c r="A272" s="17" t="s">
        <v>2</v>
      </c>
      <c r="B272" s="19" t="s">
        <v>84</v>
      </c>
      <c r="C272" s="19" t="s">
        <v>3</v>
      </c>
      <c r="D272" s="19"/>
      <c r="E272" s="19"/>
      <c r="F272" s="11">
        <v>83027791.390000001</v>
      </c>
      <c r="G272" s="11">
        <v>80649489.180000007</v>
      </c>
      <c r="H272" s="11">
        <v>83868421</v>
      </c>
      <c r="I272" s="2"/>
    </row>
    <row r="273" spans="1:9">
      <c r="A273" s="17" t="s">
        <v>316</v>
      </c>
      <c r="B273" s="19" t="s">
        <v>84</v>
      </c>
      <c r="C273" s="19" t="s">
        <v>26</v>
      </c>
      <c r="D273" s="19"/>
      <c r="E273" s="19"/>
      <c r="F273" s="11">
        <v>83027791.390000001</v>
      </c>
      <c r="G273" s="11">
        <v>80649489.180000007</v>
      </c>
      <c r="H273" s="11">
        <v>83868421</v>
      </c>
      <c r="I273" s="2"/>
    </row>
    <row r="274" spans="1:9" ht="51">
      <c r="A274" s="17" t="s">
        <v>407</v>
      </c>
      <c r="B274" s="19" t="s">
        <v>84</v>
      </c>
      <c r="C274" s="19" t="s">
        <v>26</v>
      </c>
      <c r="D274" s="20" t="s">
        <v>408</v>
      </c>
      <c r="E274" s="19"/>
      <c r="F274" s="11">
        <v>83027791.390000001</v>
      </c>
      <c r="G274" s="11">
        <v>80649489.180000007</v>
      </c>
      <c r="H274" s="11">
        <v>83868421</v>
      </c>
      <c r="I274" s="2"/>
    </row>
    <row r="275" spans="1:9">
      <c r="A275" s="17" t="s">
        <v>409</v>
      </c>
      <c r="B275" s="19" t="s">
        <v>84</v>
      </c>
      <c r="C275" s="19" t="s">
        <v>26</v>
      </c>
      <c r="D275" s="20" t="s">
        <v>410</v>
      </c>
      <c r="E275" s="19"/>
      <c r="F275" s="11">
        <v>83027791.390000001</v>
      </c>
      <c r="G275" s="11">
        <v>80649489.180000007</v>
      </c>
      <c r="H275" s="11">
        <v>83868421</v>
      </c>
      <c r="I275" s="2"/>
    </row>
    <row r="276" spans="1:9" ht="38.25">
      <c r="A276" s="17" t="s">
        <v>483</v>
      </c>
      <c r="B276" s="19" t="s">
        <v>84</v>
      </c>
      <c r="C276" s="19" t="s">
        <v>26</v>
      </c>
      <c r="D276" s="20" t="s">
        <v>484</v>
      </c>
      <c r="E276" s="19"/>
      <c r="F276" s="11">
        <v>83027791.390000001</v>
      </c>
      <c r="G276" s="11">
        <v>80649489.180000007</v>
      </c>
      <c r="H276" s="11">
        <v>83868421</v>
      </c>
      <c r="I276" s="2"/>
    </row>
    <row r="277" spans="1:9" ht="63.75">
      <c r="A277" s="17" t="s">
        <v>309</v>
      </c>
      <c r="B277" s="19" t="s">
        <v>84</v>
      </c>
      <c r="C277" s="19" t="s">
        <v>26</v>
      </c>
      <c r="D277" s="19" t="s">
        <v>85</v>
      </c>
      <c r="E277" s="19" t="s">
        <v>5</v>
      </c>
      <c r="F277" s="11">
        <v>9464186</v>
      </c>
      <c r="G277" s="11">
        <v>9464186</v>
      </c>
      <c r="H277" s="11">
        <v>9464186</v>
      </c>
      <c r="I277" s="2"/>
    </row>
    <row r="278" spans="1:9" ht="38.25">
      <c r="A278" s="17" t="s">
        <v>310</v>
      </c>
      <c r="B278" s="19" t="s">
        <v>84</v>
      </c>
      <c r="C278" s="19" t="s">
        <v>26</v>
      </c>
      <c r="D278" s="19" t="s">
        <v>85</v>
      </c>
      <c r="E278" s="19" t="s">
        <v>7</v>
      </c>
      <c r="F278" s="11">
        <v>13132884.84</v>
      </c>
      <c r="G278" s="11">
        <v>11573648</v>
      </c>
      <c r="H278" s="11">
        <v>13810189</v>
      </c>
      <c r="I278" s="2"/>
    </row>
    <row r="279" spans="1:9" ht="25.5">
      <c r="A279" s="17" t="s">
        <v>321</v>
      </c>
      <c r="B279" s="19" t="s">
        <v>84</v>
      </c>
      <c r="C279" s="19" t="s">
        <v>26</v>
      </c>
      <c r="D279" s="19" t="s">
        <v>85</v>
      </c>
      <c r="E279" s="19" t="s">
        <v>36</v>
      </c>
      <c r="F279" s="11">
        <v>167328</v>
      </c>
      <c r="G279" s="11">
        <v>0</v>
      </c>
      <c r="H279" s="11">
        <v>0</v>
      </c>
      <c r="I279" s="2"/>
    </row>
    <row r="280" spans="1:9">
      <c r="A280" s="17" t="s">
        <v>64</v>
      </c>
      <c r="B280" s="19" t="s">
        <v>84</v>
      </c>
      <c r="C280" s="19" t="s">
        <v>26</v>
      </c>
      <c r="D280" s="19" t="s">
        <v>85</v>
      </c>
      <c r="E280" s="19" t="s">
        <v>65</v>
      </c>
      <c r="F280" s="11">
        <v>2477024</v>
      </c>
      <c r="G280" s="11">
        <v>1421243.18</v>
      </c>
      <c r="H280" s="11">
        <v>2403634</v>
      </c>
      <c r="I280" s="2"/>
    </row>
    <row r="281" spans="1:9" ht="63.75">
      <c r="A281" s="17" t="s">
        <v>309</v>
      </c>
      <c r="B281" s="19" t="s">
        <v>84</v>
      </c>
      <c r="C281" s="19" t="s">
        <v>26</v>
      </c>
      <c r="D281" s="19" t="s">
        <v>378</v>
      </c>
      <c r="E281" s="19" t="s">
        <v>5</v>
      </c>
      <c r="F281" s="11">
        <v>55595635.189999998</v>
      </c>
      <c r="G281" s="11">
        <v>56336412</v>
      </c>
      <c r="H281" s="11">
        <v>56336412</v>
      </c>
      <c r="I281" s="2"/>
    </row>
    <row r="282" spans="1:9" ht="38.25">
      <c r="A282" s="17" t="s">
        <v>310</v>
      </c>
      <c r="B282" s="19" t="s">
        <v>84</v>
      </c>
      <c r="C282" s="19" t="s">
        <v>26</v>
      </c>
      <c r="D282" s="19" t="s">
        <v>86</v>
      </c>
      <c r="E282" s="19" t="s">
        <v>7</v>
      </c>
      <c r="F282" s="11">
        <v>1690733.36</v>
      </c>
      <c r="G282" s="11">
        <v>1854000</v>
      </c>
      <c r="H282" s="11">
        <v>1854000</v>
      </c>
      <c r="I282" s="2"/>
    </row>
    <row r="283" spans="1:9">
      <c r="A283" s="17" t="s">
        <v>64</v>
      </c>
      <c r="B283" s="19" t="s">
        <v>84</v>
      </c>
      <c r="C283" s="19" t="s">
        <v>26</v>
      </c>
      <c r="D283" s="19" t="s">
        <v>379</v>
      </c>
      <c r="E283" s="19" t="s">
        <v>65</v>
      </c>
      <c r="F283" s="11">
        <v>500000</v>
      </c>
      <c r="G283" s="11">
        <v>0</v>
      </c>
      <c r="H283" s="11">
        <v>0</v>
      </c>
      <c r="I283" s="2"/>
    </row>
    <row r="284" spans="1:9" ht="38.25">
      <c r="A284" s="15" t="s">
        <v>348</v>
      </c>
      <c r="B284" s="16" t="s">
        <v>87</v>
      </c>
      <c r="C284" s="16"/>
      <c r="D284" s="16"/>
      <c r="E284" s="16"/>
      <c r="F284" s="12">
        <v>107126030.09999999</v>
      </c>
      <c r="G284" s="12">
        <v>103557853</v>
      </c>
      <c r="H284" s="12">
        <v>103557853</v>
      </c>
      <c r="I284" s="2"/>
    </row>
    <row r="285" spans="1:9">
      <c r="A285" s="17" t="s">
        <v>8</v>
      </c>
      <c r="B285" s="19" t="s">
        <v>87</v>
      </c>
      <c r="C285" s="19" t="s">
        <v>9</v>
      </c>
      <c r="D285" s="19"/>
      <c r="E285" s="19"/>
      <c r="F285" s="11">
        <v>88050394.540000007</v>
      </c>
      <c r="G285" s="11">
        <v>86279865</v>
      </c>
      <c r="H285" s="11">
        <v>87756512</v>
      </c>
      <c r="I285" s="2"/>
    </row>
    <row r="286" spans="1:9">
      <c r="A286" s="17" t="s">
        <v>349</v>
      </c>
      <c r="B286" s="19" t="s">
        <v>87</v>
      </c>
      <c r="C286" s="19" t="s">
        <v>88</v>
      </c>
      <c r="D286" s="19"/>
      <c r="E286" s="19"/>
      <c r="F286" s="11">
        <v>634952</v>
      </c>
      <c r="G286" s="11">
        <v>634952</v>
      </c>
      <c r="H286" s="11">
        <v>634952</v>
      </c>
      <c r="I286" s="2"/>
    </row>
    <row r="287" spans="1:9" ht="51">
      <c r="A287" s="17" t="s">
        <v>485</v>
      </c>
      <c r="B287" s="19" t="s">
        <v>87</v>
      </c>
      <c r="C287" s="19" t="s">
        <v>88</v>
      </c>
      <c r="D287" s="20" t="s">
        <v>556</v>
      </c>
      <c r="E287" s="19"/>
      <c r="F287" s="11">
        <v>634952</v>
      </c>
      <c r="G287" s="11">
        <v>634952</v>
      </c>
      <c r="H287" s="11">
        <v>634952</v>
      </c>
      <c r="I287" s="2"/>
    </row>
    <row r="288" spans="1:9">
      <c r="A288" s="17" t="s">
        <v>409</v>
      </c>
      <c r="B288" s="19" t="s">
        <v>87</v>
      </c>
      <c r="C288" s="19" t="s">
        <v>88</v>
      </c>
      <c r="D288" s="20" t="s">
        <v>557</v>
      </c>
      <c r="E288" s="19"/>
      <c r="F288" s="11">
        <v>634952</v>
      </c>
      <c r="G288" s="11">
        <v>634952</v>
      </c>
      <c r="H288" s="11">
        <v>634952</v>
      </c>
      <c r="I288" s="2"/>
    </row>
    <row r="289" spans="1:9" ht="25.5">
      <c r="A289" s="17" t="s">
        <v>486</v>
      </c>
      <c r="B289" s="19" t="s">
        <v>87</v>
      </c>
      <c r="C289" s="19" t="s">
        <v>88</v>
      </c>
      <c r="D289" s="20" t="s">
        <v>487</v>
      </c>
      <c r="E289" s="19"/>
      <c r="F289" s="11">
        <v>634952</v>
      </c>
      <c r="G289" s="11">
        <v>634952</v>
      </c>
      <c r="H289" s="11">
        <v>634952</v>
      </c>
      <c r="I289" s="2"/>
    </row>
    <row r="290" spans="1:9" ht="63.75">
      <c r="A290" s="17" t="s">
        <v>309</v>
      </c>
      <c r="B290" s="19" t="s">
        <v>87</v>
      </c>
      <c r="C290" s="19" t="s">
        <v>88</v>
      </c>
      <c r="D290" s="19" t="s">
        <v>89</v>
      </c>
      <c r="E290" s="19" t="s">
        <v>5</v>
      </c>
      <c r="F290" s="11">
        <v>634952</v>
      </c>
      <c r="G290" s="11">
        <v>634952</v>
      </c>
      <c r="H290" s="11">
        <v>634952</v>
      </c>
      <c r="I290" s="2"/>
    </row>
    <row r="291" spans="1:9">
      <c r="A291" s="17" t="s">
        <v>350</v>
      </c>
      <c r="B291" s="19" t="s">
        <v>87</v>
      </c>
      <c r="C291" s="19" t="s">
        <v>90</v>
      </c>
      <c r="D291" s="19"/>
      <c r="E291" s="19"/>
      <c r="F291" s="11">
        <v>87415442.540000007</v>
      </c>
      <c r="G291" s="11">
        <v>85644913</v>
      </c>
      <c r="H291" s="11">
        <v>87121560</v>
      </c>
      <c r="I291" s="2"/>
    </row>
    <row r="292" spans="1:9" ht="51">
      <c r="A292" s="17" t="s">
        <v>488</v>
      </c>
      <c r="B292" s="19" t="s">
        <v>87</v>
      </c>
      <c r="C292" s="19" t="s">
        <v>90</v>
      </c>
      <c r="D292" s="20" t="s">
        <v>489</v>
      </c>
      <c r="E292" s="19"/>
      <c r="F292" s="11">
        <v>3108065.98</v>
      </c>
      <c r="G292" s="11">
        <v>4442898</v>
      </c>
      <c r="H292" s="11">
        <v>4442898</v>
      </c>
      <c r="I292" s="2"/>
    </row>
    <row r="293" spans="1:9">
      <c r="A293" s="17" t="s">
        <v>409</v>
      </c>
      <c r="B293" s="19" t="s">
        <v>87</v>
      </c>
      <c r="C293" s="19" t="s">
        <v>90</v>
      </c>
      <c r="D293" s="20" t="s">
        <v>490</v>
      </c>
      <c r="E293" s="19"/>
      <c r="F293" s="11">
        <v>3108065.98</v>
      </c>
      <c r="G293" s="11">
        <v>4442898</v>
      </c>
      <c r="H293" s="11">
        <v>4442898</v>
      </c>
      <c r="I293" s="2"/>
    </row>
    <row r="294" spans="1:9" ht="25.5">
      <c r="A294" s="17" t="s">
        <v>588</v>
      </c>
      <c r="B294" s="19" t="s">
        <v>87</v>
      </c>
      <c r="C294" s="19" t="s">
        <v>90</v>
      </c>
      <c r="D294" s="20" t="s">
        <v>491</v>
      </c>
      <c r="E294" s="19"/>
      <c r="F294" s="11">
        <v>3108065.98</v>
      </c>
      <c r="G294" s="11">
        <v>4442898</v>
      </c>
      <c r="H294" s="11">
        <v>4442898</v>
      </c>
      <c r="I294" s="2"/>
    </row>
    <row r="295" spans="1:9" ht="38.25">
      <c r="A295" s="17" t="s">
        <v>310</v>
      </c>
      <c r="B295" s="19" t="s">
        <v>87</v>
      </c>
      <c r="C295" s="19" t="s">
        <v>90</v>
      </c>
      <c r="D295" s="19" t="s">
        <v>280</v>
      </c>
      <c r="E295" s="19" t="s">
        <v>7</v>
      </c>
      <c r="F295" s="11">
        <v>2303669.06</v>
      </c>
      <c r="G295" s="11">
        <v>3637898</v>
      </c>
      <c r="H295" s="11">
        <v>3637898</v>
      </c>
      <c r="I295" s="2"/>
    </row>
    <row r="296" spans="1:9" ht="38.25">
      <c r="A296" s="17" t="s">
        <v>310</v>
      </c>
      <c r="B296" s="19" t="s">
        <v>87</v>
      </c>
      <c r="C296" s="19" t="s">
        <v>90</v>
      </c>
      <c r="D296" s="19" t="s">
        <v>281</v>
      </c>
      <c r="E296" s="19" t="s">
        <v>7</v>
      </c>
      <c r="F296" s="11">
        <v>201473.32</v>
      </c>
      <c r="G296" s="11">
        <v>260930</v>
      </c>
      <c r="H296" s="11">
        <v>260930</v>
      </c>
      <c r="I296" s="2"/>
    </row>
    <row r="297" spans="1:9" ht="38.25">
      <c r="A297" s="17" t="s">
        <v>310</v>
      </c>
      <c r="B297" s="19" t="s">
        <v>87</v>
      </c>
      <c r="C297" s="19" t="s">
        <v>90</v>
      </c>
      <c r="D297" s="19" t="s">
        <v>282</v>
      </c>
      <c r="E297" s="19" t="s">
        <v>7</v>
      </c>
      <c r="F297" s="11">
        <v>602923.6</v>
      </c>
      <c r="G297" s="11">
        <v>544070</v>
      </c>
      <c r="H297" s="11">
        <v>544070</v>
      </c>
      <c r="I297" s="2"/>
    </row>
    <row r="298" spans="1:9" ht="38.25">
      <c r="A298" s="17" t="s">
        <v>492</v>
      </c>
      <c r="B298" s="19" t="s">
        <v>87</v>
      </c>
      <c r="C298" s="19" t="s">
        <v>90</v>
      </c>
      <c r="D298" s="20" t="s">
        <v>558</v>
      </c>
      <c r="E298" s="19"/>
      <c r="F298" s="11">
        <v>84307376.560000002</v>
      </c>
      <c r="G298" s="11">
        <v>81202015</v>
      </c>
      <c r="H298" s="11">
        <v>82678662</v>
      </c>
      <c r="I298" s="2"/>
    </row>
    <row r="299" spans="1:9" ht="38.25">
      <c r="A299" s="17" t="s">
        <v>424</v>
      </c>
      <c r="B299" s="19" t="s">
        <v>87</v>
      </c>
      <c r="C299" s="19" t="s">
        <v>90</v>
      </c>
      <c r="D299" s="20" t="s">
        <v>559</v>
      </c>
      <c r="E299" s="19"/>
      <c r="F299" s="11">
        <v>12212790.9</v>
      </c>
      <c r="G299" s="11">
        <v>12183468</v>
      </c>
      <c r="H299" s="11">
        <v>12183468</v>
      </c>
      <c r="I299" s="2"/>
    </row>
    <row r="300" spans="1:9" ht="63.75">
      <c r="A300" s="17" t="s">
        <v>493</v>
      </c>
      <c r="B300" s="19" t="s">
        <v>87</v>
      </c>
      <c r="C300" s="19" t="s">
        <v>90</v>
      </c>
      <c r="D300" s="20" t="s">
        <v>494</v>
      </c>
      <c r="E300" s="19"/>
      <c r="F300" s="11">
        <v>12212790.9</v>
      </c>
      <c r="G300" s="11">
        <v>12183468</v>
      </c>
      <c r="H300" s="11">
        <v>12183468</v>
      </c>
      <c r="I300" s="2"/>
    </row>
    <row r="301" spans="1:9" ht="38.25">
      <c r="A301" s="17" t="s">
        <v>310</v>
      </c>
      <c r="B301" s="19" t="s">
        <v>87</v>
      </c>
      <c r="C301" s="19" t="s">
        <v>90</v>
      </c>
      <c r="D301" s="19" t="s">
        <v>283</v>
      </c>
      <c r="E301" s="19" t="s">
        <v>7</v>
      </c>
      <c r="F301" s="11">
        <v>9428000</v>
      </c>
      <c r="G301" s="11">
        <v>9428000</v>
      </c>
      <c r="H301" s="11">
        <v>9428000</v>
      </c>
      <c r="I301" s="2"/>
    </row>
    <row r="302" spans="1:9" ht="38.25">
      <c r="A302" s="17" t="s">
        <v>310</v>
      </c>
      <c r="B302" s="19" t="s">
        <v>87</v>
      </c>
      <c r="C302" s="19" t="s">
        <v>90</v>
      </c>
      <c r="D302" s="19" t="s">
        <v>284</v>
      </c>
      <c r="E302" s="19" t="s">
        <v>7</v>
      </c>
      <c r="F302" s="11">
        <v>2784790.9</v>
      </c>
      <c r="G302" s="11">
        <v>2755468</v>
      </c>
      <c r="H302" s="11">
        <v>2755468</v>
      </c>
      <c r="I302" s="2"/>
    </row>
    <row r="303" spans="1:9">
      <c r="A303" s="17" t="s">
        <v>409</v>
      </c>
      <c r="B303" s="19" t="s">
        <v>87</v>
      </c>
      <c r="C303" s="19" t="s">
        <v>90</v>
      </c>
      <c r="D303" s="20" t="s">
        <v>560</v>
      </c>
      <c r="E303" s="19"/>
      <c r="F303" s="11">
        <v>72094585.659999996</v>
      </c>
      <c r="G303" s="11">
        <v>69018547</v>
      </c>
      <c r="H303" s="11">
        <v>70495194</v>
      </c>
      <c r="I303" s="2"/>
    </row>
    <row r="304" spans="1:9" ht="38.25">
      <c r="A304" s="17" t="s">
        <v>495</v>
      </c>
      <c r="B304" s="19" t="s">
        <v>87</v>
      </c>
      <c r="C304" s="19" t="s">
        <v>90</v>
      </c>
      <c r="D304" s="20" t="s">
        <v>496</v>
      </c>
      <c r="E304" s="19"/>
      <c r="F304" s="11">
        <v>11188268.84</v>
      </c>
      <c r="G304" s="11">
        <v>10989400.199999999</v>
      </c>
      <c r="H304" s="11">
        <v>11004225.119999999</v>
      </c>
      <c r="I304" s="2"/>
    </row>
    <row r="305" spans="1:9" ht="38.25">
      <c r="A305" s="17" t="s">
        <v>310</v>
      </c>
      <c r="B305" s="19" t="s">
        <v>87</v>
      </c>
      <c r="C305" s="19" t="s">
        <v>90</v>
      </c>
      <c r="D305" s="19" t="s">
        <v>285</v>
      </c>
      <c r="E305" s="19" t="s">
        <v>7</v>
      </c>
      <c r="F305" s="11">
        <v>11188268.84</v>
      </c>
      <c r="G305" s="11">
        <v>10989400.199999999</v>
      </c>
      <c r="H305" s="11">
        <v>11004225.119999999</v>
      </c>
      <c r="I305" s="2"/>
    </row>
    <row r="306" spans="1:9" ht="25.5">
      <c r="A306" s="17" t="s">
        <v>497</v>
      </c>
      <c r="B306" s="19" t="s">
        <v>87</v>
      </c>
      <c r="C306" s="19" t="s">
        <v>90</v>
      </c>
      <c r="D306" s="20" t="s">
        <v>498</v>
      </c>
      <c r="E306" s="19"/>
      <c r="F306" s="11">
        <v>60906316.82</v>
      </c>
      <c r="G306" s="11">
        <v>58029146.799999997</v>
      </c>
      <c r="H306" s="11">
        <v>59490968.880000003</v>
      </c>
      <c r="I306" s="2"/>
    </row>
    <row r="307" spans="1:9" ht="63.75">
      <c r="A307" s="17" t="s">
        <v>309</v>
      </c>
      <c r="B307" s="19" t="s">
        <v>87</v>
      </c>
      <c r="C307" s="19" t="s">
        <v>90</v>
      </c>
      <c r="D307" s="19" t="s">
        <v>380</v>
      </c>
      <c r="E307" s="19" t="s">
        <v>5</v>
      </c>
      <c r="F307" s="11">
        <v>569148.47</v>
      </c>
      <c r="G307" s="11">
        <v>0</v>
      </c>
      <c r="H307" s="11">
        <v>0</v>
      </c>
      <c r="I307" s="2"/>
    </row>
    <row r="308" spans="1:9" ht="38.25">
      <c r="A308" s="17" t="s">
        <v>310</v>
      </c>
      <c r="B308" s="19" t="s">
        <v>87</v>
      </c>
      <c r="C308" s="19" t="s">
        <v>90</v>
      </c>
      <c r="D308" s="19" t="s">
        <v>380</v>
      </c>
      <c r="E308" s="19" t="s">
        <v>7</v>
      </c>
      <c r="F308" s="11">
        <v>1230851.53</v>
      </c>
      <c r="G308" s="11">
        <v>0</v>
      </c>
      <c r="H308" s="11">
        <v>0</v>
      </c>
      <c r="I308" s="2"/>
    </row>
    <row r="309" spans="1:9" ht="38.25">
      <c r="A309" s="17" t="s">
        <v>310</v>
      </c>
      <c r="B309" s="19" t="s">
        <v>87</v>
      </c>
      <c r="C309" s="19" t="s">
        <v>90</v>
      </c>
      <c r="D309" s="19" t="s">
        <v>286</v>
      </c>
      <c r="E309" s="19" t="s">
        <v>7</v>
      </c>
      <c r="F309" s="11">
        <v>5027539.3099999996</v>
      </c>
      <c r="G309" s="11">
        <v>3912915.8</v>
      </c>
      <c r="H309" s="11">
        <v>4892477.88</v>
      </c>
      <c r="I309" s="2"/>
    </row>
    <row r="310" spans="1:9" ht="38.25">
      <c r="A310" s="17" t="s">
        <v>310</v>
      </c>
      <c r="B310" s="19" t="s">
        <v>87</v>
      </c>
      <c r="C310" s="19" t="s">
        <v>90</v>
      </c>
      <c r="D310" s="19" t="s">
        <v>287</v>
      </c>
      <c r="E310" s="19" t="s">
        <v>7</v>
      </c>
      <c r="F310" s="11">
        <v>0</v>
      </c>
      <c r="G310" s="11">
        <v>20000</v>
      </c>
      <c r="H310" s="11">
        <v>20000</v>
      </c>
      <c r="I310" s="2"/>
    </row>
    <row r="311" spans="1:9" ht="63.75">
      <c r="A311" s="17" t="s">
        <v>309</v>
      </c>
      <c r="B311" s="19" t="s">
        <v>87</v>
      </c>
      <c r="C311" s="19" t="s">
        <v>90</v>
      </c>
      <c r="D311" s="19" t="s">
        <v>288</v>
      </c>
      <c r="E311" s="19" t="s">
        <v>5</v>
      </c>
      <c r="F311" s="11">
        <v>10007068</v>
      </c>
      <c r="G311" s="11">
        <v>10007068</v>
      </c>
      <c r="H311" s="11">
        <v>10007068</v>
      </c>
      <c r="I311" s="2"/>
    </row>
    <row r="312" spans="1:9" ht="38.25">
      <c r="A312" s="17" t="s">
        <v>310</v>
      </c>
      <c r="B312" s="19" t="s">
        <v>87</v>
      </c>
      <c r="C312" s="19" t="s">
        <v>90</v>
      </c>
      <c r="D312" s="19" t="s">
        <v>288</v>
      </c>
      <c r="E312" s="19" t="s">
        <v>7</v>
      </c>
      <c r="F312" s="11">
        <v>7272909.54</v>
      </c>
      <c r="G312" s="11">
        <v>8274289</v>
      </c>
      <c r="H312" s="11">
        <v>8274289</v>
      </c>
      <c r="I312" s="2"/>
    </row>
    <row r="313" spans="1:9">
      <c r="A313" s="17" t="s">
        <v>64</v>
      </c>
      <c r="B313" s="19" t="s">
        <v>87</v>
      </c>
      <c r="C313" s="19" t="s">
        <v>90</v>
      </c>
      <c r="D313" s="19" t="s">
        <v>288</v>
      </c>
      <c r="E313" s="19" t="s">
        <v>65</v>
      </c>
      <c r="F313" s="11">
        <v>756090</v>
      </c>
      <c r="G313" s="11">
        <v>756090</v>
      </c>
      <c r="H313" s="11">
        <v>756090</v>
      </c>
      <c r="I313" s="2"/>
    </row>
    <row r="314" spans="1:9" ht="63.75">
      <c r="A314" s="17" t="s">
        <v>309</v>
      </c>
      <c r="B314" s="19" t="s">
        <v>87</v>
      </c>
      <c r="C314" s="19" t="s">
        <v>90</v>
      </c>
      <c r="D314" s="19" t="s">
        <v>381</v>
      </c>
      <c r="E314" s="19" t="s">
        <v>5</v>
      </c>
      <c r="F314" s="11">
        <v>21375437</v>
      </c>
      <c r="G314" s="11">
        <v>21375437</v>
      </c>
      <c r="H314" s="11">
        <v>21375437</v>
      </c>
      <c r="I314" s="2"/>
    </row>
    <row r="315" spans="1:9" ht="38.25">
      <c r="A315" s="17" t="s">
        <v>310</v>
      </c>
      <c r="B315" s="19" t="s">
        <v>87</v>
      </c>
      <c r="C315" s="19" t="s">
        <v>90</v>
      </c>
      <c r="D315" s="19" t="s">
        <v>289</v>
      </c>
      <c r="E315" s="19" t="s">
        <v>7</v>
      </c>
      <c r="F315" s="11">
        <v>11592634</v>
      </c>
      <c r="G315" s="11">
        <v>12056340</v>
      </c>
      <c r="H315" s="11">
        <v>12538600</v>
      </c>
      <c r="I315" s="2"/>
    </row>
    <row r="316" spans="1:9" ht="38.25">
      <c r="A316" s="17" t="s">
        <v>310</v>
      </c>
      <c r="B316" s="19" t="s">
        <v>87</v>
      </c>
      <c r="C316" s="19" t="s">
        <v>90</v>
      </c>
      <c r="D316" s="19" t="s">
        <v>290</v>
      </c>
      <c r="E316" s="19" t="s">
        <v>7</v>
      </c>
      <c r="F316" s="11">
        <v>3074638.97</v>
      </c>
      <c r="G316" s="11">
        <v>1627007</v>
      </c>
      <c r="H316" s="11">
        <v>1627007</v>
      </c>
      <c r="I316" s="2"/>
    </row>
    <row r="317" spans="1:9">
      <c r="A317" s="17" t="s">
        <v>333</v>
      </c>
      <c r="B317" s="19" t="s">
        <v>87</v>
      </c>
      <c r="C317" s="19" t="s">
        <v>55</v>
      </c>
      <c r="D317" s="19"/>
      <c r="E317" s="19"/>
      <c r="F317" s="11">
        <v>19075635.559999999</v>
      </c>
      <c r="G317" s="11">
        <v>17277988</v>
      </c>
      <c r="H317" s="11">
        <v>15801341</v>
      </c>
      <c r="I317" s="2"/>
    </row>
    <row r="318" spans="1:9">
      <c r="A318" s="17" t="s">
        <v>337</v>
      </c>
      <c r="B318" s="19" t="s">
        <v>87</v>
      </c>
      <c r="C318" s="19" t="s">
        <v>72</v>
      </c>
      <c r="D318" s="19"/>
      <c r="E318" s="19"/>
      <c r="F318" s="11">
        <v>19075635.559999999</v>
      </c>
      <c r="G318" s="11">
        <v>17277988</v>
      </c>
      <c r="H318" s="11">
        <v>15801341</v>
      </c>
      <c r="I318" s="2"/>
    </row>
    <row r="319" spans="1:9" ht="38.25">
      <c r="A319" s="17" t="s">
        <v>441</v>
      </c>
      <c r="B319" s="19" t="s">
        <v>87</v>
      </c>
      <c r="C319" s="19" t="s">
        <v>72</v>
      </c>
      <c r="D319" s="20" t="s">
        <v>544</v>
      </c>
      <c r="E319" s="19"/>
      <c r="F319" s="11">
        <v>9077114</v>
      </c>
      <c r="G319" s="11">
        <v>9278177</v>
      </c>
      <c r="H319" s="11">
        <v>9385918</v>
      </c>
      <c r="I319" s="2"/>
    </row>
    <row r="320" spans="1:9">
      <c r="A320" s="17" t="s">
        <v>409</v>
      </c>
      <c r="B320" s="19" t="s">
        <v>87</v>
      </c>
      <c r="C320" s="19" t="s">
        <v>72</v>
      </c>
      <c r="D320" s="20" t="s">
        <v>545</v>
      </c>
      <c r="E320" s="19"/>
      <c r="F320" s="11">
        <v>9077114</v>
      </c>
      <c r="G320" s="11">
        <v>9278177</v>
      </c>
      <c r="H320" s="11">
        <v>9385918</v>
      </c>
      <c r="I320" s="2"/>
    </row>
    <row r="321" spans="1:9" ht="25.5">
      <c r="A321" s="17" t="s">
        <v>499</v>
      </c>
      <c r="B321" s="19" t="s">
        <v>87</v>
      </c>
      <c r="C321" s="19" t="s">
        <v>72</v>
      </c>
      <c r="D321" s="20" t="s">
        <v>500</v>
      </c>
      <c r="E321" s="19"/>
      <c r="F321" s="11">
        <v>9077114</v>
      </c>
      <c r="G321" s="11">
        <v>9278177</v>
      </c>
      <c r="H321" s="11">
        <v>9385918</v>
      </c>
      <c r="I321" s="2"/>
    </row>
    <row r="322" spans="1:9" ht="63.75">
      <c r="A322" s="17" t="s">
        <v>309</v>
      </c>
      <c r="B322" s="19" t="s">
        <v>87</v>
      </c>
      <c r="C322" s="19" t="s">
        <v>72</v>
      </c>
      <c r="D322" s="19" t="s">
        <v>92</v>
      </c>
      <c r="E322" s="19" t="s">
        <v>5</v>
      </c>
      <c r="F322" s="11">
        <v>707716</v>
      </c>
      <c r="G322" s="11">
        <v>707716</v>
      </c>
      <c r="H322" s="11">
        <v>707716</v>
      </c>
      <c r="I322" s="2"/>
    </row>
    <row r="323" spans="1:9" ht="38.25">
      <c r="A323" s="17" t="s">
        <v>310</v>
      </c>
      <c r="B323" s="19" t="s">
        <v>87</v>
      </c>
      <c r="C323" s="19" t="s">
        <v>72</v>
      </c>
      <c r="D323" s="19" t="s">
        <v>92</v>
      </c>
      <c r="E323" s="19" t="s">
        <v>7</v>
      </c>
      <c r="F323" s="11">
        <v>1397511</v>
      </c>
      <c r="G323" s="11">
        <v>1501143</v>
      </c>
      <c r="H323" s="11">
        <v>1507551</v>
      </c>
      <c r="I323" s="2"/>
    </row>
    <row r="324" spans="1:9">
      <c r="A324" s="17" t="s">
        <v>64</v>
      </c>
      <c r="B324" s="19" t="s">
        <v>87</v>
      </c>
      <c r="C324" s="19" t="s">
        <v>72</v>
      </c>
      <c r="D324" s="19" t="s">
        <v>92</v>
      </c>
      <c r="E324" s="19" t="s">
        <v>65</v>
      </c>
      <c r="F324" s="11">
        <v>868046</v>
      </c>
      <c r="G324" s="11">
        <v>868046</v>
      </c>
      <c r="H324" s="11">
        <v>868046</v>
      </c>
      <c r="I324" s="2"/>
    </row>
    <row r="325" spans="1:9" ht="63.75">
      <c r="A325" s="17" t="s">
        <v>309</v>
      </c>
      <c r="B325" s="19" t="s">
        <v>87</v>
      </c>
      <c r="C325" s="19" t="s">
        <v>72</v>
      </c>
      <c r="D325" s="19" t="s">
        <v>382</v>
      </c>
      <c r="E325" s="19" t="s">
        <v>5</v>
      </c>
      <c r="F325" s="11">
        <v>3668055</v>
      </c>
      <c r="G325" s="11">
        <v>3668055</v>
      </c>
      <c r="H325" s="11">
        <v>3668055</v>
      </c>
      <c r="I325" s="2"/>
    </row>
    <row r="326" spans="1:9" ht="38.25">
      <c r="A326" s="17" t="s">
        <v>310</v>
      </c>
      <c r="B326" s="19" t="s">
        <v>87</v>
      </c>
      <c r="C326" s="19" t="s">
        <v>72</v>
      </c>
      <c r="D326" s="19" t="s">
        <v>93</v>
      </c>
      <c r="E326" s="19" t="s">
        <v>7</v>
      </c>
      <c r="F326" s="11">
        <v>2435786</v>
      </c>
      <c r="G326" s="11">
        <v>2533217</v>
      </c>
      <c r="H326" s="11">
        <v>2634550</v>
      </c>
      <c r="I326" s="2"/>
    </row>
    <row r="327" spans="1:9" ht="38.25">
      <c r="A327" s="17" t="s">
        <v>492</v>
      </c>
      <c r="B327" s="19" t="s">
        <v>87</v>
      </c>
      <c r="C327" s="19" t="s">
        <v>72</v>
      </c>
      <c r="D327" s="20" t="s">
        <v>558</v>
      </c>
      <c r="E327" s="19"/>
      <c r="F327" s="11">
        <v>5100392.54</v>
      </c>
      <c r="G327" s="11">
        <v>5602143</v>
      </c>
      <c r="H327" s="11">
        <v>5679006</v>
      </c>
      <c r="I327" s="2"/>
    </row>
    <row r="328" spans="1:9">
      <c r="A328" s="17" t="s">
        <v>409</v>
      </c>
      <c r="B328" s="19" t="s">
        <v>87</v>
      </c>
      <c r="C328" s="19" t="s">
        <v>72</v>
      </c>
      <c r="D328" s="20" t="s">
        <v>560</v>
      </c>
      <c r="E328" s="19"/>
      <c r="F328" s="11">
        <v>5100392.54</v>
      </c>
      <c r="G328" s="11">
        <v>5602143</v>
      </c>
      <c r="H328" s="11">
        <v>5679006</v>
      </c>
      <c r="I328" s="2"/>
    </row>
    <row r="329" spans="1:9" ht="25.5">
      <c r="A329" s="17" t="s">
        <v>497</v>
      </c>
      <c r="B329" s="19" t="s">
        <v>87</v>
      </c>
      <c r="C329" s="19" t="s">
        <v>72</v>
      </c>
      <c r="D329" s="20" t="s">
        <v>498</v>
      </c>
      <c r="E329" s="19"/>
      <c r="F329" s="11">
        <v>5100392.54</v>
      </c>
      <c r="G329" s="11">
        <v>5602143</v>
      </c>
      <c r="H329" s="11">
        <v>5679006</v>
      </c>
      <c r="I329" s="2"/>
    </row>
    <row r="330" spans="1:9" ht="38.25">
      <c r="A330" s="17" t="s">
        <v>310</v>
      </c>
      <c r="B330" s="19" t="s">
        <v>87</v>
      </c>
      <c r="C330" s="19" t="s">
        <v>72</v>
      </c>
      <c r="D330" s="19" t="s">
        <v>91</v>
      </c>
      <c r="E330" s="19" t="s">
        <v>7</v>
      </c>
      <c r="F330" s="11">
        <v>3604657.4</v>
      </c>
      <c r="G330" s="11">
        <v>3937779</v>
      </c>
      <c r="H330" s="11">
        <v>4014642</v>
      </c>
      <c r="I330" s="2"/>
    </row>
    <row r="331" spans="1:9" ht="63.75">
      <c r="A331" s="17" t="s">
        <v>309</v>
      </c>
      <c r="B331" s="19" t="s">
        <v>87</v>
      </c>
      <c r="C331" s="19" t="s">
        <v>72</v>
      </c>
      <c r="D331" s="19" t="s">
        <v>94</v>
      </c>
      <c r="E331" s="19" t="s">
        <v>5</v>
      </c>
      <c r="F331" s="11">
        <v>10735.94</v>
      </c>
      <c r="G331" s="11">
        <v>0</v>
      </c>
      <c r="H331" s="11">
        <v>0</v>
      </c>
      <c r="I331" s="2"/>
    </row>
    <row r="332" spans="1:9" ht="38.25">
      <c r="A332" s="17" t="s">
        <v>310</v>
      </c>
      <c r="B332" s="19" t="s">
        <v>87</v>
      </c>
      <c r="C332" s="19" t="s">
        <v>72</v>
      </c>
      <c r="D332" s="19" t="s">
        <v>94</v>
      </c>
      <c r="E332" s="19" t="s">
        <v>7</v>
      </c>
      <c r="F332" s="11">
        <v>1140523.2</v>
      </c>
      <c r="G332" s="11">
        <v>1317924</v>
      </c>
      <c r="H332" s="11">
        <v>1317924</v>
      </c>
      <c r="I332" s="2"/>
    </row>
    <row r="333" spans="1:9" ht="63.75">
      <c r="A333" s="17" t="s">
        <v>309</v>
      </c>
      <c r="B333" s="19" t="s">
        <v>87</v>
      </c>
      <c r="C333" s="19" t="s">
        <v>72</v>
      </c>
      <c r="D333" s="19" t="s">
        <v>95</v>
      </c>
      <c r="E333" s="19" t="s">
        <v>5</v>
      </c>
      <c r="F333" s="11">
        <v>317476</v>
      </c>
      <c r="G333" s="11">
        <v>317476</v>
      </c>
      <c r="H333" s="11">
        <v>317476</v>
      </c>
      <c r="I333" s="2"/>
    </row>
    <row r="334" spans="1:9" ht="38.25">
      <c r="A334" s="17" t="s">
        <v>310</v>
      </c>
      <c r="B334" s="19" t="s">
        <v>87</v>
      </c>
      <c r="C334" s="19" t="s">
        <v>72</v>
      </c>
      <c r="D334" s="19" t="s">
        <v>95</v>
      </c>
      <c r="E334" s="19" t="s">
        <v>7</v>
      </c>
      <c r="F334" s="11">
        <v>27000</v>
      </c>
      <c r="G334" s="11">
        <v>28964</v>
      </c>
      <c r="H334" s="11">
        <v>28964</v>
      </c>
      <c r="I334" s="2"/>
    </row>
    <row r="335" spans="1:9" ht="38.25">
      <c r="A335" s="17" t="s">
        <v>439</v>
      </c>
      <c r="B335" s="19" t="s">
        <v>87</v>
      </c>
      <c r="C335" s="19" t="s">
        <v>72</v>
      </c>
      <c r="D335" s="20" t="s">
        <v>541</v>
      </c>
      <c r="E335" s="19"/>
      <c r="F335" s="11">
        <v>4898129.0199999996</v>
      </c>
      <c r="G335" s="11">
        <v>2397668</v>
      </c>
      <c r="H335" s="11">
        <v>736417</v>
      </c>
      <c r="I335" s="2"/>
    </row>
    <row r="336" spans="1:9">
      <c r="A336" s="17" t="s">
        <v>409</v>
      </c>
      <c r="B336" s="19" t="s">
        <v>87</v>
      </c>
      <c r="C336" s="19" t="s">
        <v>72</v>
      </c>
      <c r="D336" s="20" t="s">
        <v>542</v>
      </c>
      <c r="E336" s="19"/>
      <c r="F336" s="11">
        <v>4898129.0199999996</v>
      </c>
      <c r="G336" s="11">
        <v>2397668</v>
      </c>
      <c r="H336" s="11">
        <v>736417</v>
      </c>
      <c r="I336" s="2"/>
    </row>
    <row r="337" spans="1:9" ht="25.5">
      <c r="A337" s="17" t="s">
        <v>473</v>
      </c>
      <c r="B337" s="19" t="s">
        <v>87</v>
      </c>
      <c r="C337" s="19" t="s">
        <v>72</v>
      </c>
      <c r="D337" s="20" t="s">
        <v>474</v>
      </c>
      <c r="E337" s="19"/>
      <c r="F337" s="11">
        <v>4898129.0199999996</v>
      </c>
      <c r="G337" s="11">
        <v>2397668</v>
      </c>
      <c r="H337" s="11">
        <v>736417</v>
      </c>
      <c r="I337" s="2"/>
    </row>
    <row r="338" spans="1:9" ht="38.25">
      <c r="A338" s="17" t="s">
        <v>310</v>
      </c>
      <c r="B338" s="19" t="s">
        <v>87</v>
      </c>
      <c r="C338" s="19" t="s">
        <v>72</v>
      </c>
      <c r="D338" s="19" t="s">
        <v>96</v>
      </c>
      <c r="E338" s="19" t="s">
        <v>7</v>
      </c>
      <c r="F338" s="11">
        <v>250800</v>
      </c>
      <c r="G338" s="11">
        <v>252000</v>
      </c>
      <c r="H338" s="11">
        <v>252000</v>
      </c>
      <c r="I338" s="2"/>
    </row>
    <row r="339" spans="1:9" ht="38.25">
      <c r="A339" s="17" t="s">
        <v>310</v>
      </c>
      <c r="B339" s="19" t="s">
        <v>87</v>
      </c>
      <c r="C339" s="19" t="s">
        <v>72</v>
      </c>
      <c r="D339" s="19" t="s">
        <v>291</v>
      </c>
      <c r="E339" s="19" t="s">
        <v>7</v>
      </c>
      <c r="F339" s="11">
        <v>500000</v>
      </c>
      <c r="G339" s="11">
        <v>0</v>
      </c>
      <c r="H339" s="11">
        <v>0</v>
      </c>
      <c r="I339" s="2"/>
    </row>
    <row r="340" spans="1:9" ht="38.25">
      <c r="A340" s="17" t="s">
        <v>310</v>
      </c>
      <c r="B340" s="19" t="s">
        <v>87</v>
      </c>
      <c r="C340" s="19" t="s">
        <v>72</v>
      </c>
      <c r="D340" s="19" t="s">
        <v>383</v>
      </c>
      <c r="E340" s="19" t="s">
        <v>7</v>
      </c>
      <c r="F340" s="11">
        <v>787200</v>
      </c>
      <c r="G340" s="11">
        <v>0</v>
      </c>
      <c r="H340" s="11">
        <v>0</v>
      </c>
      <c r="I340" s="2"/>
    </row>
    <row r="341" spans="1:9" ht="38.25">
      <c r="A341" s="17" t="s">
        <v>310</v>
      </c>
      <c r="B341" s="19" t="s">
        <v>87</v>
      </c>
      <c r="C341" s="19" t="s">
        <v>72</v>
      </c>
      <c r="D341" s="19" t="s">
        <v>264</v>
      </c>
      <c r="E341" s="19" t="s">
        <v>7</v>
      </c>
      <c r="F341" s="11">
        <v>3360129.02</v>
      </c>
      <c r="G341" s="11">
        <v>2145668</v>
      </c>
      <c r="H341" s="11">
        <v>484417</v>
      </c>
      <c r="I341" s="2"/>
    </row>
    <row r="342" spans="1:9" ht="38.25">
      <c r="A342" s="15" t="s">
        <v>351</v>
      </c>
      <c r="B342" s="16" t="s">
        <v>97</v>
      </c>
      <c r="C342" s="16"/>
      <c r="D342" s="16"/>
      <c r="E342" s="16"/>
      <c r="F342" s="12">
        <v>128585291.95999999</v>
      </c>
      <c r="G342" s="12">
        <v>126782765</v>
      </c>
      <c r="H342" s="12">
        <v>135478288.18000001</v>
      </c>
      <c r="I342" s="2"/>
    </row>
    <row r="343" spans="1:9">
      <c r="A343" s="17" t="s">
        <v>8</v>
      </c>
      <c r="B343" s="19" t="s">
        <v>97</v>
      </c>
      <c r="C343" s="19" t="s">
        <v>9</v>
      </c>
      <c r="D343" s="19"/>
      <c r="E343" s="19"/>
      <c r="F343" s="11">
        <v>380000</v>
      </c>
      <c r="G343" s="11">
        <v>0</v>
      </c>
      <c r="H343" s="11">
        <v>0</v>
      </c>
      <c r="I343" s="2"/>
    </row>
    <row r="344" spans="1:9">
      <c r="A344" s="17" t="s">
        <v>349</v>
      </c>
      <c r="B344" s="19" t="s">
        <v>97</v>
      </c>
      <c r="C344" s="19" t="s">
        <v>88</v>
      </c>
      <c r="D344" s="19"/>
      <c r="E344" s="19"/>
      <c r="F344" s="11">
        <v>380000</v>
      </c>
      <c r="G344" s="11">
        <v>0</v>
      </c>
      <c r="H344" s="11">
        <v>0</v>
      </c>
      <c r="I344" s="2"/>
    </row>
    <row r="345" spans="1:9" ht="51">
      <c r="A345" s="17" t="s">
        <v>485</v>
      </c>
      <c r="B345" s="19" t="s">
        <v>97</v>
      </c>
      <c r="C345" s="19" t="s">
        <v>88</v>
      </c>
      <c r="D345" s="20" t="s">
        <v>556</v>
      </c>
      <c r="E345" s="19"/>
      <c r="F345" s="11">
        <v>380000</v>
      </c>
      <c r="G345" s="11">
        <v>0</v>
      </c>
      <c r="H345" s="11">
        <v>0</v>
      </c>
      <c r="I345" s="2"/>
    </row>
    <row r="346" spans="1:9">
      <c r="A346" s="17" t="s">
        <v>409</v>
      </c>
      <c r="B346" s="19" t="s">
        <v>97</v>
      </c>
      <c r="C346" s="19" t="s">
        <v>88</v>
      </c>
      <c r="D346" s="20" t="s">
        <v>557</v>
      </c>
      <c r="E346" s="19"/>
      <c r="F346" s="11">
        <v>380000</v>
      </c>
      <c r="G346" s="11">
        <v>0</v>
      </c>
      <c r="H346" s="11">
        <v>0</v>
      </c>
      <c r="I346" s="2"/>
    </row>
    <row r="347" spans="1:9" ht="25.5">
      <c r="A347" s="17" t="s">
        <v>486</v>
      </c>
      <c r="B347" s="19" t="s">
        <v>97</v>
      </c>
      <c r="C347" s="19" t="s">
        <v>88</v>
      </c>
      <c r="D347" s="20" t="s">
        <v>487</v>
      </c>
      <c r="E347" s="19"/>
      <c r="F347" s="11">
        <v>380000</v>
      </c>
      <c r="G347" s="11">
        <v>0</v>
      </c>
      <c r="H347" s="11">
        <v>0</v>
      </c>
      <c r="I347" s="2"/>
    </row>
    <row r="348" spans="1:9" ht="38.25">
      <c r="A348" s="17" t="s">
        <v>352</v>
      </c>
      <c r="B348" s="19" t="s">
        <v>97</v>
      </c>
      <c r="C348" s="19" t="s">
        <v>88</v>
      </c>
      <c r="D348" s="19" t="s">
        <v>98</v>
      </c>
      <c r="E348" s="19" t="s">
        <v>99</v>
      </c>
      <c r="F348" s="11">
        <v>285357</v>
      </c>
      <c r="G348" s="11">
        <v>0</v>
      </c>
      <c r="H348" s="11">
        <v>0</v>
      </c>
      <c r="I348" s="2"/>
    </row>
    <row r="349" spans="1:9" ht="38.25">
      <c r="A349" s="17" t="s">
        <v>352</v>
      </c>
      <c r="B349" s="19" t="s">
        <v>97</v>
      </c>
      <c r="C349" s="19" t="s">
        <v>88</v>
      </c>
      <c r="D349" s="19" t="s">
        <v>292</v>
      </c>
      <c r="E349" s="19" t="s">
        <v>99</v>
      </c>
      <c r="F349" s="11">
        <v>94643</v>
      </c>
      <c r="G349" s="11">
        <v>0</v>
      </c>
      <c r="H349" s="11">
        <v>0</v>
      </c>
      <c r="I349" s="2"/>
    </row>
    <row r="350" spans="1:9">
      <c r="A350" s="17" t="s">
        <v>341</v>
      </c>
      <c r="B350" s="19" t="s">
        <v>97</v>
      </c>
      <c r="C350" s="19" t="s">
        <v>100</v>
      </c>
      <c r="D350" s="19"/>
      <c r="E350" s="19"/>
      <c r="F350" s="11">
        <v>41663257</v>
      </c>
      <c r="G350" s="11">
        <v>43493193</v>
      </c>
      <c r="H350" s="11">
        <v>45782471.479999997</v>
      </c>
      <c r="I350" s="2"/>
    </row>
    <row r="351" spans="1:9">
      <c r="A351" s="17" t="s">
        <v>344</v>
      </c>
      <c r="B351" s="19" t="s">
        <v>97</v>
      </c>
      <c r="C351" s="19" t="s">
        <v>101</v>
      </c>
      <c r="D351" s="19"/>
      <c r="E351" s="19"/>
      <c r="F351" s="11">
        <v>41520697</v>
      </c>
      <c r="G351" s="11">
        <v>43493193</v>
      </c>
      <c r="H351" s="11">
        <v>45782471.479999997</v>
      </c>
      <c r="I351" s="2"/>
    </row>
    <row r="352" spans="1:9" ht="38.25">
      <c r="A352" s="17" t="s">
        <v>477</v>
      </c>
      <c r="B352" s="19" t="s">
        <v>97</v>
      </c>
      <c r="C352" s="19" t="s">
        <v>101</v>
      </c>
      <c r="D352" s="20" t="s">
        <v>552</v>
      </c>
      <c r="E352" s="19"/>
      <c r="F352" s="11">
        <v>9275040</v>
      </c>
      <c r="G352" s="11">
        <v>9275040</v>
      </c>
      <c r="H352" s="11">
        <v>9275040</v>
      </c>
      <c r="I352" s="2"/>
    </row>
    <row r="353" spans="1:9">
      <c r="A353" s="17" t="s">
        <v>409</v>
      </c>
      <c r="B353" s="19" t="s">
        <v>97</v>
      </c>
      <c r="C353" s="19" t="s">
        <v>101</v>
      </c>
      <c r="D353" s="20" t="s">
        <v>561</v>
      </c>
      <c r="E353" s="19"/>
      <c r="F353" s="11">
        <v>9275040</v>
      </c>
      <c r="G353" s="11">
        <v>9275040</v>
      </c>
      <c r="H353" s="11">
        <v>9275040</v>
      </c>
      <c r="I353" s="2"/>
    </row>
    <row r="354" spans="1:9" ht="38.25">
      <c r="A354" s="17" t="s">
        <v>501</v>
      </c>
      <c r="B354" s="19" t="s">
        <v>97</v>
      </c>
      <c r="C354" s="19" t="s">
        <v>101</v>
      </c>
      <c r="D354" s="20" t="s">
        <v>562</v>
      </c>
      <c r="E354" s="19"/>
      <c r="F354" s="11">
        <v>9275040</v>
      </c>
      <c r="G354" s="11">
        <v>9275040</v>
      </c>
      <c r="H354" s="11">
        <v>9275040</v>
      </c>
      <c r="I354" s="2"/>
    </row>
    <row r="355" spans="1:9" ht="38.25">
      <c r="A355" s="17" t="s">
        <v>352</v>
      </c>
      <c r="B355" s="19" t="s">
        <v>97</v>
      </c>
      <c r="C355" s="19" t="s">
        <v>101</v>
      </c>
      <c r="D355" s="19" t="s">
        <v>102</v>
      </c>
      <c r="E355" s="19" t="s">
        <v>99</v>
      </c>
      <c r="F355" s="11">
        <v>3339014</v>
      </c>
      <c r="G355" s="11">
        <v>3339014</v>
      </c>
      <c r="H355" s="11">
        <v>3339014</v>
      </c>
      <c r="I355" s="2"/>
    </row>
    <row r="356" spans="1:9" ht="38.25">
      <c r="A356" s="17" t="s">
        <v>352</v>
      </c>
      <c r="B356" s="19" t="s">
        <v>97</v>
      </c>
      <c r="C356" s="19" t="s">
        <v>101</v>
      </c>
      <c r="D356" s="19" t="s">
        <v>103</v>
      </c>
      <c r="E356" s="19" t="s">
        <v>99</v>
      </c>
      <c r="F356" s="11">
        <v>3895517</v>
      </c>
      <c r="G356" s="11">
        <v>3895517</v>
      </c>
      <c r="H356" s="11">
        <v>3895517</v>
      </c>
      <c r="I356" s="2"/>
    </row>
    <row r="357" spans="1:9" ht="38.25">
      <c r="A357" s="17" t="s">
        <v>352</v>
      </c>
      <c r="B357" s="19" t="s">
        <v>97</v>
      </c>
      <c r="C357" s="19" t="s">
        <v>101</v>
      </c>
      <c r="D357" s="19" t="s">
        <v>104</v>
      </c>
      <c r="E357" s="19" t="s">
        <v>99</v>
      </c>
      <c r="F357" s="11">
        <v>2040509</v>
      </c>
      <c r="G357" s="11">
        <v>2040509</v>
      </c>
      <c r="H357" s="11">
        <v>2040509</v>
      </c>
      <c r="I357" s="2"/>
    </row>
    <row r="358" spans="1:9" ht="38.25">
      <c r="A358" s="17" t="s">
        <v>502</v>
      </c>
      <c r="B358" s="19" t="s">
        <v>97</v>
      </c>
      <c r="C358" s="19" t="s">
        <v>101</v>
      </c>
      <c r="D358" s="20" t="s">
        <v>563</v>
      </c>
      <c r="E358" s="19"/>
      <c r="F358" s="11">
        <v>32245657</v>
      </c>
      <c r="G358" s="11">
        <v>34218153</v>
      </c>
      <c r="H358" s="11">
        <v>36507431.479999997</v>
      </c>
      <c r="I358" s="2"/>
    </row>
    <row r="359" spans="1:9" ht="38.25">
      <c r="A359" s="17" t="s">
        <v>424</v>
      </c>
      <c r="B359" s="19" t="s">
        <v>97</v>
      </c>
      <c r="C359" s="19" t="s">
        <v>101</v>
      </c>
      <c r="D359" s="20" t="s">
        <v>564</v>
      </c>
      <c r="E359" s="19"/>
      <c r="F359" s="11">
        <v>10096902.630000001</v>
      </c>
      <c r="G359" s="11">
        <v>10096902.630000001</v>
      </c>
      <c r="H359" s="11">
        <v>10900081.32</v>
      </c>
      <c r="I359" s="2"/>
    </row>
    <row r="360" spans="1:9" ht="51">
      <c r="A360" s="17" t="s">
        <v>503</v>
      </c>
      <c r="B360" s="19" t="s">
        <v>97</v>
      </c>
      <c r="C360" s="19" t="s">
        <v>101</v>
      </c>
      <c r="D360" s="20" t="s">
        <v>565</v>
      </c>
      <c r="E360" s="19"/>
      <c r="F360" s="11">
        <v>9210352.6300000008</v>
      </c>
      <c r="G360" s="11">
        <v>9210352.6300000008</v>
      </c>
      <c r="H360" s="11">
        <v>9942994.3200000003</v>
      </c>
      <c r="I360" s="2"/>
    </row>
    <row r="361" spans="1:9" ht="38.25">
      <c r="A361" s="17" t="s">
        <v>352</v>
      </c>
      <c r="B361" s="19" t="s">
        <v>97</v>
      </c>
      <c r="C361" s="19" t="s">
        <v>101</v>
      </c>
      <c r="D361" s="19" t="s">
        <v>384</v>
      </c>
      <c r="E361" s="19" t="s">
        <v>99</v>
      </c>
      <c r="F361" s="11">
        <v>9210352.6300000008</v>
      </c>
      <c r="G361" s="11">
        <v>9210352.6300000008</v>
      </c>
      <c r="H361" s="11">
        <v>9942994.3200000003</v>
      </c>
      <c r="I361" s="2"/>
    </row>
    <row r="362" spans="1:9" ht="63.75">
      <c r="A362" s="17" t="s">
        <v>504</v>
      </c>
      <c r="B362" s="19" t="s">
        <v>97</v>
      </c>
      <c r="C362" s="19" t="s">
        <v>101</v>
      </c>
      <c r="D362" s="20" t="s">
        <v>566</v>
      </c>
      <c r="E362" s="19"/>
      <c r="F362" s="11">
        <v>886550</v>
      </c>
      <c r="G362" s="11">
        <v>886550</v>
      </c>
      <c r="H362" s="11">
        <v>957087</v>
      </c>
      <c r="I362" s="2"/>
    </row>
    <row r="363" spans="1:9" ht="38.25">
      <c r="A363" s="17" t="s">
        <v>352</v>
      </c>
      <c r="B363" s="19" t="s">
        <v>97</v>
      </c>
      <c r="C363" s="19" t="s">
        <v>101</v>
      </c>
      <c r="D363" s="19" t="s">
        <v>105</v>
      </c>
      <c r="E363" s="19" t="s">
        <v>99</v>
      </c>
      <c r="F363" s="11">
        <v>842227</v>
      </c>
      <c r="G363" s="11">
        <v>842227</v>
      </c>
      <c r="H363" s="11">
        <v>842227</v>
      </c>
      <c r="I363" s="2"/>
    </row>
    <row r="364" spans="1:9" ht="38.25">
      <c r="A364" s="17" t="s">
        <v>352</v>
      </c>
      <c r="B364" s="19" t="s">
        <v>97</v>
      </c>
      <c r="C364" s="19" t="s">
        <v>101</v>
      </c>
      <c r="D364" s="19" t="s">
        <v>106</v>
      </c>
      <c r="E364" s="19" t="s">
        <v>99</v>
      </c>
      <c r="F364" s="11">
        <v>44323</v>
      </c>
      <c r="G364" s="11">
        <v>44323</v>
      </c>
      <c r="H364" s="11">
        <v>114860</v>
      </c>
      <c r="I364" s="2"/>
    </row>
    <row r="365" spans="1:9">
      <c r="A365" s="17" t="s">
        <v>409</v>
      </c>
      <c r="B365" s="19" t="s">
        <v>97</v>
      </c>
      <c r="C365" s="19" t="s">
        <v>101</v>
      </c>
      <c r="D365" s="20" t="s">
        <v>567</v>
      </c>
      <c r="E365" s="19"/>
      <c r="F365" s="11">
        <v>22148754.370000001</v>
      </c>
      <c r="G365" s="11">
        <v>24121250.370000001</v>
      </c>
      <c r="H365" s="11">
        <v>25607350.16</v>
      </c>
      <c r="I365" s="2"/>
    </row>
    <row r="366" spans="1:9" ht="25.5">
      <c r="A366" s="17" t="s">
        <v>505</v>
      </c>
      <c r="B366" s="19" t="s">
        <v>97</v>
      </c>
      <c r="C366" s="19" t="s">
        <v>101</v>
      </c>
      <c r="D366" s="20" t="s">
        <v>568</v>
      </c>
      <c r="E366" s="19"/>
      <c r="F366" s="11">
        <v>11390346.369999999</v>
      </c>
      <c r="G366" s="11">
        <v>10871038.369999999</v>
      </c>
      <c r="H366" s="11">
        <v>12442481.08</v>
      </c>
      <c r="I366" s="2"/>
    </row>
    <row r="367" spans="1:9" ht="38.25">
      <c r="A367" s="17" t="s">
        <v>352</v>
      </c>
      <c r="B367" s="19" t="s">
        <v>97</v>
      </c>
      <c r="C367" s="19" t="s">
        <v>101</v>
      </c>
      <c r="D367" s="19" t="s">
        <v>107</v>
      </c>
      <c r="E367" s="19" t="s">
        <v>99</v>
      </c>
      <c r="F367" s="11">
        <v>1836762</v>
      </c>
      <c r="G367" s="11">
        <v>90622</v>
      </c>
      <c r="H367" s="11">
        <v>1285058.3999999999</v>
      </c>
      <c r="I367" s="2"/>
    </row>
    <row r="368" spans="1:9" ht="38.25">
      <c r="A368" s="17" t="s">
        <v>352</v>
      </c>
      <c r="B368" s="19" t="s">
        <v>97</v>
      </c>
      <c r="C368" s="19" t="s">
        <v>101</v>
      </c>
      <c r="D368" s="19" t="s">
        <v>108</v>
      </c>
      <c r="E368" s="19" t="s">
        <v>99</v>
      </c>
      <c r="F368" s="11">
        <v>4825061.37</v>
      </c>
      <c r="G368" s="11">
        <v>5990049.3700000001</v>
      </c>
      <c r="H368" s="11">
        <v>6367055.6799999997</v>
      </c>
      <c r="I368" s="2"/>
    </row>
    <row r="369" spans="1:9" ht="38.25">
      <c r="A369" s="17" t="s">
        <v>352</v>
      </c>
      <c r="B369" s="19" t="s">
        <v>97</v>
      </c>
      <c r="C369" s="19" t="s">
        <v>101</v>
      </c>
      <c r="D369" s="19" t="s">
        <v>109</v>
      </c>
      <c r="E369" s="19" t="s">
        <v>99</v>
      </c>
      <c r="F369" s="11">
        <v>4728523</v>
      </c>
      <c r="G369" s="11">
        <v>4790367</v>
      </c>
      <c r="H369" s="11">
        <v>4790367</v>
      </c>
      <c r="I369" s="2"/>
    </row>
    <row r="370" spans="1:9" ht="25.5">
      <c r="A370" s="17" t="s">
        <v>589</v>
      </c>
      <c r="B370" s="19" t="s">
        <v>97</v>
      </c>
      <c r="C370" s="19" t="s">
        <v>101</v>
      </c>
      <c r="D370" s="20" t="s">
        <v>569</v>
      </c>
      <c r="E370" s="19"/>
      <c r="F370" s="11">
        <v>10758408</v>
      </c>
      <c r="G370" s="11">
        <v>13250212</v>
      </c>
      <c r="H370" s="11">
        <v>13164869.08</v>
      </c>
      <c r="I370" s="2"/>
    </row>
    <row r="371" spans="1:9" ht="38.25">
      <c r="A371" s="17" t="s">
        <v>352</v>
      </c>
      <c r="B371" s="19" t="s">
        <v>97</v>
      </c>
      <c r="C371" s="19" t="s">
        <v>101</v>
      </c>
      <c r="D371" s="19" t="s">
        <v>110</v>
      </c>
      <c r="E371" s="19" t="s">
        <v>99</v>
      </c>
      <c r="F371" s="11">
        <v>6923173</v>
      </c>
      <c r="G371" s="11">
        <v>8832483</v>
      </c>
      <c r="H371" s="11">
        <v>8262853.0800000001</v>
      </c>
      <c r="I371" s="2"/>
    </row>
    <row r="372" spans="1:9" ht="38.25">
      <c r="A372" s="17" t="s">
        <v>352</v>
      </c>
      <c r="B372" s="19" t="s">
        <v>97</v>
      </c>
      <c r="C372" s="19" t="s">
        <v>101</v>
      </c>
      <c r="D372" s="19" t="s">
        <v>111</v>
      </c>
      <c r="E372" s="19" t="s">
        <v>99</v>
      </c>
      <c r="F372" s="11">
        <v>2235640</v>
      </c>
      <c r="G372" s="11">
        <v>2818134</v>
      </c>
      <c r="H372" s="11">
        <v>3302421</v>
      </c>
      <c r="I372" s="2"/>
    </row>
    <row r="373" spans="1:9" ht="38.25">
      <c r="A373" s="17" t="s">
        <v>352</v>
      </c>
      <c r="B373" s="19" t="s">
        <v>97</v>
      </c>
      <c r="C373" s="19" t="s">
        <v>101</v>
      </c>
      <c r="D373" s="19" t="s">
        <v>112</v>
      </c>
      <c r="E373" s="19" t="s">
        <v>99</v>
      </c>
      <c r="F373" s="11">
        <v>1599595</v>
      </c>
      <c r="G373" s="11">
        <v>1599595</v>
      </c>
      <c r="H373" s="11">
        <v>1599595</v>
      </c>
      <c r="I373" s="2"/>
    </row>
    <row r="374" spans="1:9">
      <c r="A374" s="17" t="s">
        <v>353</v>
      </c>
      <c r="B374" s="19" t="s">
        <v>97</v>
      </c>
      <c r="C374" s="19" t="s">
        <v>212</v>
      </c>
      <c r="D374" s="19"/>
      <c r="E374" s="19"/>
      <c r="F374" s="11">
        <v>142560</v>
      </c>
      <c r="G374" s="11">
        <v>0</v>
      </c>
      <c r="H374" s="11">
        <v>0</v>
      </c>
      <c r="I374" s="2"/>
    </row>
    <row r="375" spans="1:9" ht="51">
      <c r="A375" s="17" t="s">
        <v>485</v>
      </c>
      <c r="B375" s="19" t="s">
        <v>97</v>
      </c>
      <c r="C375" s="19" t="s">
        <v>212</v>
      </c>
      <c r="D375" s="20" t="s">
        <v>556</v>
      </c>
      <c r="E375" s="19"/>
      <c r="F375" s="11">
        <v>142560</v>
      </c>
      <c r="G375" s="11">
        <v>0</v>
      </c>
      <c r="H375" s="11">
        <v>0</v>
      </c>
      <c r="I375" s="2"/>
    </row>
    <row r="376" spans="1:9">
      <c r="A376" s="17" t="s">
        <v>409</v>
      </c>
      <c r="B376" s="19" t="s">
        <v>97</v>
      </c>
      <c r="C376" s="19" t="s">
        <v>212</v>
      </c>
      <c r="D376" s="20" t="s">
        <v>557</v>
      </c>
      <c r="E376" s="19"/>
      <c r="F376" s="11">
        <v>142560</v>
      </c>
      <c r="G376" s="11">
        <v>0</v>
      </c>
      <c r="H376" s="11">
        <v>0</v>
      </c>
      <c r="I376" s="2"/>
    </row>
    <row r="377" spans="1:9" ht="38.25">
      <c r="A377" s="17" t="s">
        <v>506</v>
      </c>
      <c r="B377" s="19" t="s">
        <v>97</v>
      </c>
      <c r="C377" s="19" t="s">
        <v>212</v>
      </c>
      <c r="D377" s="20" t="s">
        <v>570</v>
      </c>
      <c r="E377" s="19"/>
      <c r="F377" s="11">
        <v>142560</v>
      </c>
      <c r="G377" s="11">
        <v>0</v>
      </c>
      <c r="H377" s="11">
        <v>0</v>
      </c>
      <c r="I377" s="2"/>
    </row>
    <row r="378" spans="1:9" ht="38.25">
      <c r="A378" s="17" t="s">
        <v>352</v>
      </c>
      <c r="B378" s="19" t="s">
        <v>97</v>
      </c>
      <c r="C378" s="19" t="s">
        <v>212</v>
      </c>
      <c r="D378" s="19" t="s">
        <v>293</v>
      </c>
      <c r="E378" s="19" t="s">
        <v>99</v>
      </c>
      <c r="F378" s="11">
        <v>142560</v>
      </c>
      <c r="G378" s="11">
        <v>0</v>
      </c>
      <c r="H378" s="11">
        <v>0</v>
      </c>
      <c r="I378" s="2"/>
    </row>
    <row r="379" spans="1:9">
      <c r="A379" s="17" t="s">
        <v>346</v>
      </c>
      <c r="B379" s="19" t="s">
        <v>97</v>
      </c>
      <c r="C379" s="19" t="s">
        <v>113</v>
      </c>
      <c r="D379" s="19"/>
      <c r="E379" s="19"/>
      <c r="F379" s="11">
        <v>78398759.959999993</v>
      </c>
      <c r="G379" s="11">
        <v>74645832</v>
      </c>
      <c r="H379" s="11">
        <v>83999029.700000003</v>
      </c>
      <c r="I379" s="2"/>
    </row>
    <row r="380" spans="1:9">
      <c r="A380" s="17" t="s">
        <v>347</v>
      </c>
      <c r="B380" s="19" t="s">
        <v>97</v>
      </c>
      <c r="C380" s="19" t="s">
        <v>114</v>
      </c>
      <c r="D380" s="19"/>
      <c r="E380" s="19"/>
      <c r="F380" s="11">
        <v>54465563.960000001</v>
      </c>
      <c r="G380" s="11">
        <v>50702236</v>
      </c>
      <c r="H380" s="11">
        <v>60055433.700000003</v>
      </c>
      <c r="I380" s="2"/>
    </row>
    <row r="381" spans="1:9" ht="38.25">
      <c r="A381" s="17" t="s">
        <v>502</v>
      </c>
      <c r="B381" s="19" t="s">
        <v>97</v>
      </c>
      <c r="C381" s="19" t="s">
        <v>114</v>
      </c>
      <c r="D381" s="20" t="s">
        <v>563</v>
      </c>
      <c r="E381" s="19"/>
      <c r="F381" s="11">
        <v>54465563.960000001</v>
      </c>
      <c r="G381" s="11">
        <v>50702236</v>
      </c>
      <c r="H381" s="11">
        <v>60055433.700000003</v>
      </c>
      <c r="I381" s="2"/>
    </row>
    <row r="382" spans="1:9" ht="38.25">
      <c r="A382" s="17" t="s">
        <v>424</v>
      </c>
      <c r="B382" s="19" t="s">
        <v>97</v>
      </c>
      <c r="C382" s="19" t="s">
        <v>114</v>
      </c>
      <c r="D382" s="20" t="s">
        <v>564</v>
      </c>
      <c r="E382" s="19"/>
      <c r="F382" s="11">
        <v>20058173.789999999</v>
      </c>
      <c r="G382" s="11">
        <v>20059754.789999999</v>
      </c>
      <c r="H382" s="11">
        <v>21656891.859999999</v>
      </c>
      <c r="I382" s="2"/>
    </row>
    <row r="383" spans="1:9" ht="51">
      <c r="A383" s="17" t="s">
        <v>507</v>
      </c>
      <c r="B383" s="19" t="s">
        <v>97</v>
      </c>
      <c r="C383" s="19" t="s">
        <v>114</v>
      </c>
      <c r="D383" s="20" t="s">
        <v>571</v>
      </c>
      <c r="E383" s="19"/>
      <c r="F383" s="11">
        <v>75158</v>
      </c>
      <c r="G383" s="11">
        <v>76739</v>
      </c>
      <c r="H383" s="11">
        <v>84318</v>
      </c>
      <c r="I383" s="2"/>
    </row>
    <row r="384" spans="1:9" ht="38.25">
      <c r="A384" s="17" t="s">
        <v>352</v>
      </c>
      <c r="B384" s="19" t="s">
        <v>97</v>
      </c>
      <c r="C384" s="19" t="s">
        <v>114</v>
      </c>
      <c r="D384" s="19" t="s">
        <v>265</v>
      </c>
      <c r="E384" s="19" t="s">
        <v>99</v>
      </c>
      <c r="F384" s="11">
        <v>75158</v>
      </c>
      <c r="G384" s="11">
        <v>76739</v>
      </c>
      <c r="H384" s="11">
        <v>84318</v>
      </c>
      <c r="I384" s="2"/>
    </row>
    <row r="385" spans="1:9" ht="51">
      <c r="A385" s="17" t="s">
        <v>503</v>
      </c>
      <c r="B385" s="19" t="s">
        <v>97</v>
      </c>
      <c r="C385" s="19" t="s">
        <v>114</v>
      </c>
      <c r="D385" s="20" t="s">
        <v>565</v>
      </c>
      <c r="E385" s="19"/>
      <c r="F385" s="11">
        <v>19983015.789999999</v>
      </c>
      <c r="G385" s="11">
        <v>19983015.789999999</v>
      </c>
      <c r="H385" s="11">
        <v>21572573.859999999</v>
      </c>
      <c r="I385" s="2"/>
    </row>
    <row r="386" spans="1:9" ht="38.25">
      <c r="A386" s="17" t="s">
        <v>352</v>
      </c>
      <c r="B386" s="19" t="s">
        <v>97</v>
      </c>
      <c r="C386" s="19" t="s">
        <v>114</v>
      </c>
      <c r="D386" s="19" t="s">
        <v>384</v>
      </c>
      <c r="E386" s="19" t="s">
        <v>99</v>
      </c>
      <c r="F386" s="11">
        <v>19983015.789999999</v>
      </c>
      <c r="G386" s="11">
        <v>19983015.789999999</v>
      </c>
      <c r="H386" s="11">
        <v>21572573.859999999</v>
      </c>
      <c r="I386" s="2"/>
    </row>
    <row r="387" spans="1:9">
      <c r="A387" s="17" t="s">
        <v>409</v>
      </c>
      <c r="B387" s="19" t="s">
        <v>97</v>
      </c>
      <c r="C387" s="19" t="s">
        <v>114</v>
      </c>
      <c r="D387" s="20" t="s">
        <v>567</v>
      </c>
      <c r="E387" s="19"/>
      <c r="F387" s="11">
        <v>34407390.170000002</v>
      </c>
      <c r="G387" s="11">
        <v>30642481.210000001</v>
      </c>
      <c r="H387" s="11">
        <v>38398541.840000004</v>
      </c>
      <c r="I387" s="2"/>
    </row>
    <row r="388" spans="1:9" ht="25.5">
      <c r="A388" s="17" t="s">
        <v>505</v>
      </c>
      <c r="B388" s="19" t="s">
        <v>97</v>
      </c>
      <c r="C388" s="19" t="s">
        <v>114</v>
      </c>
      <c r="D388" s="20" t="s">
        <v>568</v>
      </c>
      <c r="E388" s="19"/>
      <c r="F388" s="11">
        <v>34357390.170000002</v>
      </c>
      <c r="G388" s="11">
        <v>30592481.210000001</v>
      </c>
      <c r="H388" s="11">
        <v>38348541.840000004</v>
      </c>
      <c r="I388" s="2"/>
    </row>
    <row r="389" spans="1:9" ht="38.25">
      <c r="A389" s="17" t="s">
        <v>352</v>
      </c>
      <c r="B389" s="19" t="s">
        <v>97</v>
      </c>
      <c r="C389" s="19" t="s">
        <v>114</v>
      </c>
      <c r="D389" s="19" t="s">
        <v>115</v>
      </c>
      <c r="E389" s="19" t="s">
        <v>99</v>
      </c>
      <c r="F389" s="11">
        <v>1821144</v>
      </c>
      <c r="G389" s="11">
        <v>942718</v>
      </c>
      <c r="H389" s="11">
        <v>2642960.4</v>
      </c>
      <c r="I389" s="2"/>
    </row>
    <row r="390" spans="1:9" ht="38.25">
      <c r="A390" s="17" t="s">
        <v>352</v>
      </c>
      <c r="B390" s="19" t="s">
        <v>97</v>
      </c>
      <c r="C390" s="19" t="s">
        <v>114</v>
      </c>
      <c r="D390" s="19" t="s">
        <v>116</v>
      </c>
      <c r="E390" s="19" t="s">
        <v>99</v>
      </c>
      <c r="F390" s="11">
        <v>1077468.1200000001</v>
      </c>
      <c r="G390" s="11">
        <v>599081</v>
      </c>
      <c r="H390" s="11">
        <v>1825175.5</v>
      </c>
      <c r="I390" s="2"/>
    </row>
    <row r="391" spans="1:9" ht="38.25">
      <c r="A391" s="17" t="s">
        <v>352</v>
      </c>
      <c r="B391" s="19" t="s">
        <v>97</v>
      </c>
      <c r="C391" s="19" t="s">
        <v>114</v>
      </c>
      <c r="D391" s="19" t="s">
        <v>117</v>
      </c>
      <c r="E391" s="19" t="s">
        <v>99</v>
      </c>
      <c r="F391" s="11">
        <v>822839.16</v>
      </c>
      <c r="G391" s="11">
        <v>90722</v>
      </c>
      <c r="H391" s="11">
        <v>556556.5</v>
      </c>
      <c r="I391" s="2"/>
    </row>
    <row r="392" spans="1:9" ht="38.25">
      <c r="A392" s="17" t="s">
        <v>352</v>
      </c>
      <c r="B392" s="19" t="s">
        <v>97</v>
      </c>
      <c r="C392" s="19" t="s">
        <v>114</v>
      </c>
      <c r="D392" s="19" t="s">
        <v>118</v>
      </c>
      <c r="E392" s="19" t="s">
        <v>99</v>
      </c>
      <c r="F392" s="11">
        <v>252489</v>
      </c>
      <c r="G392" s="11">
        <v>0</v>
      </c>
      <c r="H392" s="11">
        <v>328600</v>
      </c>
      <c r="I392" s="2"/>
    </row>
    <row r="393" spans="1:9" ht="38.25">
      <c r="A393" s="17" t="s">
        <v>352</v>
      </c>
      <c r="B393" s="19" t="s">
        <v>97</v>
      </c>
      <c r="C393" s="19" t="s">
        <v>114</v>
      </c>
      <c r="D393" s="19" t="s">
        <v>119</v>
      </c>
      <c r="E393" s="19" t="s">
        <v>99</v>
      </c>
      <c r="F393" s="11">
        <v>5217593</v>
      </c>
      <c r="G393" s="11">
        <v>1711696</v>
      </c>
      <c r="H393" s="11">
        <v>3950821.3</v>
      </c>
      <c r="I393" s="2"/>
    </row>
    <row r="394" spans="1:9" ht="38.25">
      <c r="A394" s="17" t="s">
        <v>352</v>
      </c>
      <c r="B394" s="19" t="s">
        <v>97</v>
      </c>
      <c r="C394" s="19" t="s">
        <v>114</v>
      </c>
      <c r="D394" s="19" t="s">
        <v>120</v>
      </c>
      <c r="E394" s="19" t="s">
        <v>99</v>
      </c>
      <c r="F394" s="11">
        <v>4119162.26</v>
      </c>
      <c r="G394" s="11">
        <v>5024029.26</v>
      </c>
      <c r="H394" s="11">
        <v>5346362.8600000003</v>
      </c>
      <c r="I394" s="2"/>
    </row>
    <row r="395" spans="1:9" ht="38.25">
      <c r="A395" s="17" t="s">
        <v>352</v>
      </c>
      <c r="B395" s="19" t="s">
        <v>97</v>
      </c>
      <c r="C395" s="19" t="s">
        <v>114</v>
      </c>
      <c r="D395" s="19" t="s">
        <v>121</v>
      </c>
      <c r="E395" s="19" t="s">
        <v>99</v>
      </c>
      <c r="F395" s="11">
        <v>2868703.11</v>
      </c>
      <c r="G395" s="11">
        <v>3498878.11</v>
      </c>
      <c r="H395" s="11">
        <v>3723360.41</v>
      </c>
      <c r="I395" s="2"/>
    </row>
    <row r="396" spans="1:9" ht="38.25">
      <c r="A396" s="17" t="s">
        <v>352</v>
      </c>
      <c r="B396" s="19" t="s">
        <v>97</v>
      </c>
      <c r="C396" s="19" t="s">
        <v>114</v>
      </c>
      <c r="D396" s="19" t="s">
        <v>122</v>
      </c>
      <c r="E396" s="19" t="s">
        <v>99</v>
      </c>
      <c r="F396" s="11">
        <v>2206694.21</v>
      </c>
      <c r="G396" s="11">
        <v>2691444.21</v>
      </c>
      <c r="H396" s="11">
        <v>2864123.64</v>
      </c>
      <c r="I396" s="2"/>
    </row>
    <row r="397" spans="1:9" ht="38.25">
      <c r="A397" s="17" t="s">
        <v>352</v>
      </c>
      <c r="B397" s="19" t="s">
        <v>97</v>
      </c>
      <c r="C397" s="19" t="s">
        <v>114</v>
      </c>
      <c r="D397" s="19" t="s">
        <v>123</v>
      </c>
      <c r="E397" s="19" t="s">
        <v>99</v>
      </c>
      <c r="F397" s="11">
        <v>2942258.63</v>
      </c>
      <c r="G397" s="11">
        <v>3588592.63</v>
      </c>
      <c r="H397" s="11">
        <v>3818831.23</v>
      </c>
      <c r="I397" s="2"/>
    </row>
    <row r="398" spans="1:9" ht="38.25">
      <c r="A398" s="17" t="s">
        <v>352</v>
      </c>
      <c r="B398" s="19" t="s">
        <v>97</v>
      </c>
      <c r="C398" s="19" t="s">
        <v>114</v>
      </c>
      <c r="D398" s="19" t="s">
        <v>124</v>
      </c>
      <c r="E398" s="19" t="s">
        <v>99</v>
      </c>
      <c r="F398" s="11">
        <v>2820383</v>
      </c>
      <c r="G398" s="11">
        <v>3162360</v>
      </c>
      <c r="H398" s="11">
        <v>3393205</v>
      </c>
      <c r="I398" s="2"/>
    </row>
    <row r="399" spans="1:9" ht="38.25">
      <c r="A399" s="17" t="s">
        <v>352</v>
      </c>
      <c r="B399" s="19" t="s">
        <v>97</v>
      </c>
      <c r="C399" s="19" t="s">
        <v>114</v>
      </c>
      <c r="D399" s="19" t="s">
        <v>125</v>
      </c>
      <c r="E399" s="19" t="s">
        <v>99</v>
      </c>
      <c r="F399" s="11">
        <v>2820384</v>
      </c>
      <c r="G399" s="11">
        <v>3162360</v>
      </c>
      <c r="H399" s="11">
        <v>3393205</v>
      </c>
      <c r="I399" s="2"/>
    </row>
    <row r="400" spans="1:9" ht="38.25">
      <c r="A400" s="17" t="s">
        <v>352</v>
      </c>
      <c r="B400" s="19" t="s">
        <v>97</v>
      </c>
      <c r="C400" s="19" t="s">
        <v>114</v>
      </c>
      <c r="D400" s="19" t="s">
        <v>126</v>
      </c>
      <c r="E400" s="19" t="s">
        <v>99</v>
      </c>
      <c r="F400" s="11">
        <v>1880257</v>
      </c>
      <c r="G400" s="11">
        <v>2108240</v>
      </c>
      <c r="H400" s="11">
        <v>2262136</v>
      </c>
      <c r="I400" s="2"/>
    </row>
    <row r="401" spans="1:9" ht="38.25">
      <c r="A401" s="17" t="s">
        <v>352</v>
      </c>
      <c r="B401" s="19" t="s">
        <v>97</v>
      </c>
      <c r="C401" s="19" t="s">
        <v>114</v>
      </c>
      <c r="D401" s="19" t="s">
        <v>127</v>
      </c>
      <c r="E401" s="19" t="s">
        <v>99</v>
      </c>
      <c r="F401" s="11">
        <v>973328</v>
      </c>
      <c r="G401" s="11">
        <v>1054120</v>
      </c>
      <c r="H401" s="11">
        <v>1131068</v>
      </c>
      <c r="I401" s="2"/>
    </row>
    <row r="402" spans="1:9" ht="38.25">
      <c r="A402" s="17" t="s">
        <v>352</v>
      </c>
      <c r="B402" s="19" t="s">
        <v>97</v>
      </c>
      <c r="C402" s="19" t="s">
        <v>114</v>
      </c>
      <c r="D402" s="19" t="s">
        <v>128</v>
      </c>
      <c r="E402" s="19" t="s">
        <v>99</v>
      </c>
      <c r="F402" s="11">
        <v>1880257</v>
      </c>
      <c r="G402" s="11">
        <v>2108240</v>
      </c>
      <c r="H402" s="11">
        <v>2262136</v>
      </c>
      <c r="I402" s="2"/>
    </row>
    <row r="403" spans="1:9" ht="38.25">
      <c r="A403" s="17" t="s">
        <v>310</v>
      </c>
      <c r="B403" s="19" t="s">
        <v>97</v>
      </c>
      <c r="C403" s="19" t="s">
        <v>114</v>
      </c>
      <c r="D403" s="19" t="s">
        <v>129</v>
      </c>
      <c r="E403" s="19" t="s">
        <v>7</v>
      </c>
      <c r="F403" s="11">
        <v>716000</v>
      </c>
      <c r="G403" s="11">
        <v>800000</v>
      </c>
      <c r="H403" s="11">
        <v>800000</v>
      </c>
      <c r="I403" s="2"/>
    </row>
    <row r="404" spans="1:9" ht="25.5">
      <c r="A404" s="17" t="s">
        <v>321</v>
      </c>
      <c r="B404" s="19" t="s">
        <v>97</v>
      </c>
      <c r="C404" s="19" t="s">
        <v>114</v>
      </c>
      <c r="D404" s="19" t="s">
        <v>129</v>
      </c>
      <c r="E404" s="19" t="s">
        <v>36</v>
      </c>
      <c r="F404" s="11">
        <v>84000</v>
      </c>
      <c r="G404" s="11">
        <v>0</v>
      </c>
      <c r="H404" s="11">
        <v>0</v>
      </c>
      <c r="I404" s="2"/>
    </row>
    <row r="405" spans="1:9" ht="38.25">
      <c r="A405" s="17" t="s">
        <v>352</v>
      </c>
      <c r="B405" s="19" t="s">
        <v>97</v>
      </c>
      <c r="C405" s="19" t="s">
        <v>114</v>
      </c>
      <c r="D405" s="19" t="s">
        <v>385</v>
      </c>
      <c r="E405" s="19" t="s">
        <v>99</v>
      </c>
      <c r="F405" s="11">
        <v>616811.80000000005</v>
      </c>
      <c r="G405" s="11">
        <v>0</v>
      </c>
      <c r="H405" s="11">
        <v>0</v>
      </c>
      <c r="I405" s="2"/>
    </row>
    <row r="406" spans="1:9" ht="38.25">
      <c r="A406" s="17" t="s">
        <v>352</v>
      </c>
      <c r="B406" s="19" t="s">
        <v>97</v>
      </c>
      <c r="C406" s="19" t="s">
        <v>114</v>
      </c>
      <c r="D406" s="19" t="s">
        <v>269</v>
      </c>
      <c r="E406" s="19" t="s">
        <v>99</v>
      </c>
      <c r="F406" s="11">
        <v>410817.88</v>
      </c>
      <c r="G406" s="11">
        <v>0</v>
      </c>
      <c r="H406" s="11">
        <v>0</v>
      </c>
      <c r="I406" s="2"/>
    </row>
    <row r="407" spans="1:9" ht="38.25">
      <c r="A407" s="17" t="s">
        <v>352</v>
      </c>
      <c r="B407" s="19" t="s">
        <v>97</v>
      </c>
      <c r="C407" s="19" t="s">
        <v>114</v>
      </c>
      <c r="D407" s="19" t="s">
        <v>386</v>
      </c>
      <c r="E407" s="19" t="s">
        <v>99</v>
      </c>
      <c r="F407" s="11">
        <v>40000</v>
      </c>
      <c r="G407" s="11">
        <v>0</v>
      </c>
      <c r="H407" s="11">
        <v>0</v>
      </c>
      <c r="I407" s="2"/>
    </row>
    <row r="408" spans="1:9" ht="38.25">
      <c r="A408" s="17" t="s">
        <v>310</v>
      </c>
      <c r="B408" s="19" t="s">
        <v>97</v>
      </c>
      <c r="C408" s="19" t="s">
        <v>114</v>
      </c>
      <c r="D408" s="19" t="s">
        <v>387</v>
      </c>
      <c r="E408" s="19" t="s">
        <v>7</v>
      </c>
      <c r="F408" s="11">
        <v>50000</v>
      </c>
      <c r="G408" s="11">
        <v>50000</v>
      </c>
      <c r="H408" s="11">
        <v>50000</v>
      </c>
      <c r="I408" s="2"/>
    </row>
    <row r="409" spans="1:9" ht="38.25">
      <c r="A409" s="17" t="s">
        <v>352</v>
      </c>
      <c r="B409" s="19" t="s">
        <v>97</v>
      </c>
      <c r="C409" s="19" t="s">
        <v>114</v>
      </c>
      <c r="D409" s="19" t="s">
        <v>294</v>
      </c>
      <c r="E409" s="19" t="s">
        <v>99</v>
      </c>
      <c r="F409" s="11">
        <v>736800</v>
      </c>
      <c r="G409" s="11">
        <v>0</v>
      </c>
      <c r="H409" s="11">
        <v>0</v>
      </c>
      <c r="I409" s="2"/>
    </row>
    <row r="410" spans="1:9" ht="38.25">
      <c r="A410" s="17" t="s">
        <v>508</v>
      </c>
      <c r="B410" s="19" t="s">
        <v>97</v>
      </c>
      <c r="C410" s="19" t="s">
        <v>114</v>
      </c>
      <c r="D410" s="20" t="s">
        <v>572</v>
      </c>
      <c r="E410" s="19"/>
      <c r="F410" s="11">
        <v>50000</v>
      </c>
      <c r="G410" s="11">
        <v>50000</v>
      </c>
      <c r="H410" s="11">
        <v>50000</v>
      </c>
      <c r="I410" s="2"/>
    </row>
    <row r="411" spans="1:9" ht="38.25">
      <c r="A411" s="17" t="s">
        <v>310</v>
      </c>
      <c r="B411" s="19" t="s">
        <v>97</v>
      </c>
      <c r="C411" s="19" t="s">
        <v>114</v>
      </c>
      <c r="D411" s="19" t="s">
        <v>130</v>
      </c>
      <c r="E411" s="19" t="s">
        <v>7</v>
      </c>
      <c r="F411" s="11">
        <v>50000</v>
      </c>
      <c r="G411" s="11">
        <v>50000</v>
      </c>
      <c r="H411" s="11">
        <v>50000</v>
      </c>
      <c r="I411" s="2"/>
    </row>
    <row r="412" spans="1:9" ht="25.5">
      <c r="A412" s="17" t="s">
        <v>354</v>
      </c>
      <c r="B412" s="19" t="s">
        <v>97</v>
      </c>
      <c r="C412" s="19" t="s">
        <v>131</v>
      </c>
      <c r="D412" s="19"/>
      <c r="E412" s="19"/>
      <c r="F412" s="11">
        <v>23933196</v>
      </c>
      <c r="G412" s="11">
        <v>23943596</v>
      </c>
      <c r="H412" s="11">
        <v>23943596</v>
      </c>
      <c r="I412" s="2"/>
    </row>
    <row r="413" spans="1:9" ht="38.25">
      <c r="A413" s="17" t="s">
        <v>502</v>
      </c>
      <c r="B413" s="19" t="s">
        <v>97</v>
      </c>
      <c r="C413" s="19" t="s">
        <v>131</v>
      </c>
      <c r="D413" s="20" t="s">
        <v>563</v>
      </c>
      <c r="E413" s="19"/>
      <c r="F413" s="11">
        <v>23933196</v>
      </c>
      <c r="G413" s="11">
        <v>23943596</v>
      </c>
      <c r="H413" s="11">
        <v>23943596</v>
      </c>
      <c r="I413" s="2"/>
    </row>
    <row r="414" spans="1:9">
      <c r="A414" s="17" t="s">
        <v>409</v>
      </c>
      <c r="B414" s="19" t="s">
        <v>97</v>
      </c>
      <c r="C414" s="19" t="s">
        <v>131</v>
      </c>
      <c r="D414" s="20" t="s">
        <v>567</v>
      </c>
      <c r="E414" s="19"/>
      <c r="F414" s="11">
        <v>23933196</v>
      </c>
      <c r="G414" s="11">
        <v>23943596</v>
      </c>
      <c r="H414" s="11">
        <v>23943596</v>
      </c>
      <c r="I414" s="2"/>
    </row>
    <row r="415" spans="1:9" ht="25.5">
      <c r="A415" s="17" t="s">
        <v>505</v>
      </c>
      <c r="B415" s="19" t="s">
        <v>97</v>
      </c>
      <c r="C415" s="19" t="s">
        <v>131</v>
      </c>
      <c r="D415" s="20" t="s">
        <v>568</v>
      </c>
      <c r="E415" s="19"/>
      <c r="F415" s="11">
        <v>23933196</v>
      </c>
      <c r="G415" s="11">
        <v>23943596</v>
      </c>
      <c r="H415" s="11">
        <v>23943596</v>
      </c>
      <c r="I415" s="2"/>
    </row>
    <row r="416" spans="1:9" ht="63.75">
      <c r="A416" s="17" t="s">
        <v>309</v>
      </c>
      <c r="B416" s="19" t="s">
        <v>97</v>
      </c>
      <c r="C416" s="19" t="s">
        <v>131</v>
      </c>
      <c r="D416" s="19" t="s">
        <v>132</v>
      </c>
      <c r="E416" s="19" t="s">
        <v>5</v>
      </c>
      <c r="F416" s="11">
        <v>5837387</v>
      </c>
      <c r="G416" s="11">
        <v>5837387</v>
      </c>
      <c r="H416" s="11">
        <v>5837387</v>
      </c>
      <c r="I416" s="2"/>
    </row>
    <row r="417" spans="1:9" ht="38.25">
      <c r="A417" s="17" t="s">
        <v>310</v>
      </c>
      <c r="B417" s="19" t="s">
        <v>97</v>
      </c>
      <c r="C417" s="19" t="s">
        <v>131</v>
      </c>
      <c r="D417" s="19" t="s">
        <v>132</v>
      </c>
      <c r="E417" s="19" t="s">
        <v>7</v>
      </c>
      <c r="F417" s="11">
        <v>641660</v>
      </c>
      <c r="G417" s="11">
        <v>652060</v>
      </c>
      <c r="H417" s="11">
        <v>652060</v>
      </c>
      <c r="I417" s="2"/>
    </row>
    <row r="418" spans="1:9" ht="63.75">
      <c r="A418" s="17" t="s">
        <v>309</v>
      </c>
      <c r="B418" s="19" t="s">
        <v>97</v>
      </c>
      <c r="C418" s="19" t="s">
        <v>131</v>
      </c>
      <c r="D418" s="19" t="s">
        <v>133</v>
      </c>
      <c r="E418" s="19" t="s">
        <v>5</v>
      </c>
      <c r="F418" s="11">
        <v>7239224</v>
      </c>
      <c r="G418" s="11">
        <v>7239224</v>
      </c>
      <c r="H418" s="11">
        <v>7239224</v>
      </c>
      <c r="I418" s="2"/>
    </row>
    <row r="419" spans="1:9" ht="63.75">
      <c r="A419" s="17" t="s">
        <v>309</v>
      </c>
      <c r="B419" s="19" t="s">
        <v>97</v>
      </c>
      <c r="C419" s="19" t="s">
        <v>131</v>
      </c>
      <c r="D419" s="19" t="s">
        <v>388</v>
      </c>
      <c r="E419" s="19" t="s">
        <v>5</v>
      </c>
      <c r="F419" s="11">
        <v>10159225</v>
      </c>
      <c r="G419" s="11">
        <v>10159225</v>
      </c>
      <c r="H419" s="11">
        <v>10159225</v>
      </c>
      <c r="I419" s="2"/>
    </row>
    <row r="420" spans="1:9" ht="25.5">
      <c r="A420" s="17" t="s">
        <v>321</v>
      </c>
      <c r="B420" s="19" t="s">
        <v>97</v>
      </c>
      <c r="C420" s="19" t="s">
        <v>131</v>
      </c>
      <c r="D420" s="19" t="s">
        <v>134</v>
      </c>
      <c r="E420" s="19" t="s">
        <v>36</v>
      </c>
      <c r="F420" s="11">
        <v>55700</v>
      </c>
      <c r="G420" s="11">
        <v>55700</v>
      </c>
      <c r="H420" s="11">
        <v>55700</v>
      </c>
      <c r="I420" s="2"/>
    </row>
    <row r="421" spans="1:9">
      <c r="A421" s="17" t="s">
        <v>355</v>
      </c>
      <c r="B421" s="19" t="s">
        <v>97</v>
      </c>
      <c r="C421" s="19" t="s">
        <v>135</v>
      </c>
      <c r="D421" s="19"/>
      <c r="E421" s="19"/>
      <c r="F421" s="11">
        <v>8143275</v>
      </c>
      <c r="G421" s="11">
        <v>8643740</v>
      </c>
      <c r="H421" s="11">
        <v>5696787</v>
      </c>
      <c r="I421" s="2"/>
    </row>
    <row r="422" spans="1:9">
      <c r="A422" s="17" t="s">
        <v>136</v>
      </c>
      <c r="B422" s="19" t="s">
        <v>97</v>
      </c>
      <c r="C422" s="19" t="s">
        <v>137</v>
      </c>
      <c r="D422" s="19"/>
      <c r="E422" s="19"/>
      <c r="F422" s="11">
        <v>500000</v>
      </c>
      <c r="G422" s="11">
        <v>3447000</v>
      </c>
      <c r="H422" s="11">
        <v>500000</v>
      </c>
      <c r="I422" s="2"/>
    </row>
    <row r="423" spans="1:9" ht="38.25">
      <c r="A423" s="17" t="s">
        <v>502</v>
      </c>
      <c r="B423" s="19" t="s">
        <v>97</v>
      </c>
      <c r="C423" s="19" t="s">
        <v>137</v>
      </c>
      <c r="D423" s="20" t="s">
        <v>563</v>
      </c>
      <c r="E423" s="19"/>
      <c r="F423" s="11">
        <v>500000</v>
      </c>
      <c r="G423" s="11">
        <v>3447000</v>
      </c>
      <c r="H423" s="11">
        <v>500000</v>
      </c>
      <c r="I423" s="2"/>
    </row>
    <row r="424" spans="1:9" ht="38.25">
      <c r="A424" s="17" t="s">
        <v>424</v>
      </c>
      <c r="B424" s="19" t="s">
        <v>97</v>
      </c>
      <c r="C424" s="19" t="s">
        <v>137</v>
      </c>
      <c r="D424" s="20" t="s">
        <v>564</v>
      </c>
      <c r="E424" s="19"/>
      <c r="F424" s="11">
        <v>0</v>
      </c>
      <c r="G424" s="11">
        <v>2947000</v>
      </c>
      <c r="H424" s="11">
        <v>0</v>
      </c>
      <c r="I424" s="2"/>
    </row>
    <row r="425" spans="1:9" ht="63.75">
      <c r="A425" s="17" t="s">
        <v>509</v>
      </c>
      <c r="B425" s="19" t="s">
        <v>97</v>
      </c>
      <c r="C425" s="19" t="s">
        <v>137</v>
      </c>
      <c r="D425" s="20" t="s">
        <v>573</v>
      </c>
      <c r="E425" s="19"/>
      <c r="F425" s="11">
        <v>0</v>
      </c>
      <c r="G425" s="11">
        <v>2947000</v>
      </c>
      <c r="H425" s="11">
        <v>0</v>
      </c>
      <c r="I425" s="2"/>
    </row>
    <row r="426" spans="1:9" ht="38.25">
      <c r="A426" s="17" t="s">
        <v>310</v>
      </c>
      <c r="B426" s="19" t="s">
        <v>97</v>
      </c>
      <c r="C426" s="19" t="s">
        <v>137</v>
      </c>
      <c r="D426" s="19" t="s">
        <v>295</v>
      </c>
      <c r="E426" s="19" t="s">
        <v>7</v>
      </c>
      <c r="F426" s="11">
        <v>0</v>
      </c>
      <c r="G426" s="11">
        <v>2947000</v>
      </c>
      <c r="H426" s="11">
        <v>0</v>
      </c>
      <c r="I426" s="2"/>
    </row>
    <row r="427" spans="1:9">
      <c r="A427" s="17" t="s">
        <v>409</v>
      </c>
      <c r="B427" s="19" t="s">
        <v>97</v>
      </c>
      <c r="C427" s="19" t="s">
        <v>137</v>
      </c>
      <c r="D427" s="20" t="s">
        <v>567</v>
      </c>
      <c r="E427" s="19"/>
      <c r="F427" s="11">
        <v>500000</v>
      </c>
      <c r="G427" s="11">
        <v>500000</v>
      </c>
      <c r="H427" s="11">
        <v>500000</v>
      </c>
      <c r="I427" s="2"/>
    </row>
    <row r="428" spans="1:9" ht="25.5">
      <c r="A428" s="17" t="s">
        <v>589</v>
      </c>
      <c r="B428" s="19" t="s">
        <v>97</v>
      </c>
      <c r="C428" s="19" t="s">
        <v>137</v>
      </c>
      <c r="D428" s="20" t="s">
        <v>569</v>
      </c>
      <c r="E428" s="19"/>
      <c r="F428" s="11">
        <v>500000</v>
      </c>
      <c r="G428" s="11">
        <v>500000</v>
      </c>
      <c r="H428" s="11">
        <v>500000</v>
      </c>
      <c r="I428" s="2"/>
    </row>
    <row r="429" spans="1:9" ht="38.25">
      <c r="A429" s="17" t="s">
        <v>310</v>
      </c>
      <c r="B429" s="19" t="s">
        <v>97</v>
      </c>
      <c r="C429" s="19" t="s">
        <v>137</v>
      </c>
      <c r="D429" s="19" t="s">
        <v>138</v>
      </c>
      <c r="E429" s="19" t="s">
        <v>7</v>
      </c>
      <c r="F429" s="11">
        <v>200000</v>
      </c>
      <c r="G429" s="11">
        <v>200000</v>
      </c>
      <c r="H429" s="11">
        <v>200000</v>
      </c>
      <c r="I429" s="2"/>
    </row>
    <row r="430" spans="1:9" ht="63.75">
      <c r="A430" s="17" t="s">
        <v>309</v>
      </c>
      <c r="B430" s="19" t="s">
        <v>97</v>
      </c>
      <c r="C430" s="19" t="s">
        <v>137</v>
      </c>
      <c r="D430" s="19" t="s">
        <v>139</v>
      </c>
      <c r="E430" s="19" t="s">
        <v>5</v>
      </c>
      <c r="F430" s="11">
        <v>80000</v>
      </c>
      <c r="G430" s="11">
        <v>50000</v>
      </c>
      <c r="H430" s="11">
        <v>50000</v>
      </c>
      <c r="I430" s="2"/>
    </row>
    <row r="431" spans="1:9" ht="38.25">
      <c r="A431" s="17" t="s">
        <v>310</v>
      </c>
      <c r="B431" s="19" t="s">
        <v>97</v>
      </c>
      <c r="C431" s="19" t="s">
        <v>137</v>
      </c>
      <c r="D431" s="19" t="s">
        <v>139</v>
      </c>
      <c r="E431" s="19" t="s">
        <v>7</v>
      </c>
      <c r="F431" s="11">
        <v>220000</v>
      </c>
      <c r="G431" s="11">
        <v>250000</v>
      </c>
      <c r="H431" s="11">
        <v>250000</v>
      </c>
      <c r="I431" s="2"/>
    </row>
    <row r="432" spans="1:9">
      <c r="A432" s="17" t="s">
        <v>356</v>
      </c>
      <c r="B432" s="19" t="s">
        <v>97</v>
      </c>
      <c r="C432" s="19" t="s">
        <v>140</v>
      </c>
      <c r="D432" s="19"/>
      <c r="E432" s="19"/>
      <c r="F432" s="11">
        <v>7643275</v>
      </c>
      <c r="G432" s="11">
        <v>5196740</v>
      </c>
      <c r="H432" s="11">
        <v>5196787</v>
      </c>
      <c r="I432" s="2"/>
    </row>
    <row r="433" spans="1:9" ht="38.25">
      <c r="A433" s="17" t="s">
        <v>502</v>
      </c>
      <c r="B433" s="19" t="s">
        <v>97</v>
      </c>
      <c r="C433" s="19" t="s">
        <v>140</v>
      </c>
      <c r="D433" s="20" t="s">
        <v>563</v>
      </c>
      <c r="E433" s="19"/>
      <c r="F433" s="11">
        <v>7643275</v>
      </c>
      <c r="G433" s="11">
        <v>5196740</v>
      </c>
      <c r="H433" s="11">
        <v>5196787</v>
      </c>
      <c r="I433" s="2"/>
    </row>
    <row r="434" spans="1:9" ht="38.25">
      <c r="A434" s="17" t="s">
        <v>424</v>
      </c>
      <c r="B434" s="19" t="s">
        <v>97</v>
      </c>
      <c r="C434" s="19" t="s">
        <v>140</v>
      </c>
      <c r="D434" s="20" t="s">
        <v>564</v>
      </c>
      <c r="E434" s="19"/>
      <c r="F434" s="11">
        <v>4104700</v>
      </c>
      <c r="G434" s="11">
        <v>2104700</v>
      </c>
      <c r="H434" s="11">
        <v>2186300</v>
      </c>
      <c r="I434" s="2"/>
    </row>
    <row r="435" spans="1:9" ht="63.75">
      <c r="A435" s="17" t="s">
        <v>509</v>
      </c>
      <c r="B435" s="19" t="s">
        <v>97</v>
      </c>
      <c r="C435" s="19" t="s">
        <v>140</v>
      </c>
      <c r="D435" s="20" t="s">
        <v>573</v>
      </c>
      <c r="E435" s="19"/>
      <c r="F435" s="11">
        <v>4104700</v>
      </c>
      <c r="G435" s="11">
        <v>2104700</v>
      </c>
      <c r="H435" s="11">
        <v>2186300</v>
      </c>
      <c r="I435" s="2"/>
    </row>
    <row r="436" spans="1:9" ht="38.25">
      <c r="A436" s="17" t="s">
        <v>352</v>
      </c>
      <c r="B436" s="19" t="s">
        <v>97</v>
      </c>
      <c r="C436" s="19" t="s">
        <v>140</v>
      </c>
      <c r="D436" s="19" t="s">
        <v>141</v>
      </c>
      <c r="E436" s="19" t="s">
        <v>99</v>
      </c>
      <c r="F436" s="11">
        <v>1079800</v>
      </c>
      <c r="G436" s="11">
        <v>1079800</v>
      </c>
      <c r="H436" s="11">
        <v>1079800</v>
      </c>
      <c r="I436" s="2"/>
    </row>
    <row r="437" spans="1:9" ht="38.25">
      <c r="A437" s="17" t="s">
        <v>352</v>
      </c>
      <c r="B437" s="19" t="s">
        <v>97</v>
      </c>
      <c r="C437" s="19" t="s">
        <v>140</v>
      </c>
      <c r="D437" s="19" t="s">
        <v>593</v>
      </c>
      <c r="E437" s="19" t="s">
        <v>99</v>
      </c>
      <c r="F437" s="11">
        <v>2000000</v>
      </c>
      <c r="G437" s="11">
        <v>0</v>
      </c>
      <c r="H437" s="11">
        <v>0</v>
      </c>
      <c r="I437" s="2"/>
    </row>
    <row r="438" spans="1:9" ht="38.25">
      <c r="A438" s="17" t="s">
        <v>352</v>
      </c>
      <c r="B438" s="19" t="s">
        <v>97</v>
      </c>
      <c r="C438" s="19" t="s">
        <v>140</v>
      </c>
      <c r="D438" s="19" t="s">
        <v>389</v>
      </c>
      <c r="E438" s="19" t="s">
        <v>99</v>
      </c>
      <c r="F438" s="11">
        <v>1024900</v>
      </c>
      <c r="G438" s="11">
        <v>1024900</v>
      </c>
      <c r="H438" s="11">
        <v>1106500</v>
      </c>
      <c r="I438" s="2"/>
    </row>
    <row r="439" spans="1:9">
      <c r="A439" s="17" t="s">
        <v>409</v>
      </c>
      <c r="B439" s="19" t="s">
        <v>97</v>
      </c>
      <c r="C439" s="19" t="s">
        <v>140</v>
      </c>
      <c r="D439" s="20" t="s">
        <v>567</v>
      </c>
      <c r="E439" s="19"/>
      <c r="F439" s="11">
        <v>3538575</v>
      </c>
      <c r="G439" s="11">
        <v>3092040</v>
      </c>
      <c r="H439" s="11">
        <v>3010487</v>
      </c>
      <c r="I439" s="2"/>
    </row>
    <row r="440" spans="1:9" ht="25.5">
      <c r="A440" s="17" t="s">
        <v>589</v>
      </c>
      <c r="B440" s="19" t="s">
        <v>97</v>
      </c>
      <c r="C440" s="19" t="s">
        <v>140</v>
      </c>
      <c r="D440" s="20" t="s">
        <v>569</v>
      </c>
      <c r="E440" s="19"/>
      <c r="F440" s="11">
        <v>3538575</v>
      </c>
      <c r="G440" s="11">
        <v>3092040</v>
      </c>
      <c r="H440" s="11">
        <v>3010487</v>
      </c>
      <c r="I440" s="2"/>
    </row>
    <row r="441" spans="1:9" ht="38.25">
      <c r="A441" s="17" t="s">
        <v>352</v>
      </c>
      <c r="B441" s="19" t="s">
        <v>97</v>
      </c>
      <c r="C441" s="19" t="s">
        <v>140</v>
      </c>
      <c r="D441" s="19" t="s">
        <v>112</v>
      </c>
      <c r="E441" s="19" t="s">
        <v>99</v>
      </c>
      <c r="F441" s="11">
        <v>3538575</v>
      </c>
      <c r="G441" s="11">
        <v>3092040</v>
      </c>
      <c r="H441" s="11">
        <v>3010487</v>
      </c>
      <c r="I441" s="2"/>
    </row>
    <row r="442" spans="1:9" ht="38.25">
      <c r="A442" s="15" t="s">
        <v>357</v>
      </c>
      <c r="B442" s="16" t="s">
        <v>142</v>
      </c>
      <c r="C442" s="16"/>
      <c r="D442" s="16"/>
      <c r="E442" s="16"/>
      <c r="F442" s="12">
        <v>16415861.74</v>
      </c>
      <c r="G442" s="12">
        <v>15005494</v>
      </c>
      <c r="H442" s="12">
        <v>15005494</v>
      </c>
      <c r="I442" s="2"/>
    </row>
    <row r="443" spans="1:9">
      <c r="A443" s="17" t="s">
        <v>2</v>
      </c>
      <c r="B443" s="19" t="s">
        <v>142</v>
      </c>
      <c r="C443" s="19" t="s">
        <v>3</v>
      </c>
      <c r="D443" s="19"/>
      <c r="E443" s="19"/>
      <c r="F443" s="11">
        <v>15448455.74</v>
      </c>
      <c r="G443" s="11">
        <v>15005494</v>
      </c>
      <c r="H443" s="11">
        <v>15005494</v>
      </c>
      <c r="I443" s="2"/>
    </row>
    <row r="444" spans="1:9">
      <c r="A444" s="17" t="s">
        <v>316</v>
      </c>
      <c r="B444" s="19" t="s">
        <v>142</v>
      </c>
      <c r="C444" s="19" t="s">
        <v>26</v>
      </c>
      <c r="D444" s="19"/>
      <c r="E444" s="19"/>
      <c r="F444" s="11">
        <v>15448455.74</v>
      </c>
      <c r="G444" s="11">
        <v>15005494</v>
      </c>
      <c r="H444" s="11">
        <v>15005494</v>
      </c>
      <c r="I444" s="2"/>
    </row>
    <row r="445" spans="1:9" ht="51">
      <c r="A445" s="17" t="s">
        <v>407</v>
      </c>
      <c r="B445" s="19" t="s">
        <v>142</v>
      </c>
      <c r="C445" s="19" t="s">
        <v>26</v>
      </c>
      <c r="D445" s="20" t="s">
        <v>408</v>
      </c>
      <c r="E445" s="19"/>
      <c r="F445" s="11">
        <v>7628197</v>
      </c>
      <c r="G445" s="11">
        <v>7555037</v>
      </c>
      <c r="H445" s="11">
        <v>7555037</v>
      </c>
      <c r="I445" s="2"/>
    </row>
    <row r="446" spans="1:9">
      <c r="A446" s="17" t="s">
        <v>409</v>
      </c>
      <c r="B446" s="19" t="s">
        <v>142</v>
      </c>
      <c r="C446" s="19" t="s">
        <v>26</v>
      </c>
      <c r="D446" s="20" t="s">
        <v>410</v>
      </c>
      <c r="E446" s="19"/>
      <c r="F446" s="11">
        <v>7628197</v>
      </c>
      <c r="G446" s="11">
        <v>7555037</v>
      </c>
      <c r="H446" s="11">
        <v>7555037</v>
      </c>
      <c r="I446" s="2"/>
    </row>
    <row r="447" spans="1:9" ht="51">
      <c r="A447" s="17" t="s">
        <v>411</v>
      </c>
      <c r="B447" s="19" t="s">
        <v>142</v>
      </c>
      <c r="C447" s="19" t="s">
        <v>26</v>
      </c>
      <c r="D447" s="20" t="s">
        <v>412</v>
      </c>
      <c r="E447" s="19"/>
      <c r="F447" s="11">
        <v>7628197</v>
      </c>
      <c r="G447" s="11">
        <v>7555037</v>
      </c>
      <c r="H447" s="11">
        <v>7555037</v>
      </c>
      <c r="I447" s="2"/>
    </row>
    <row r="448" spans="1:9" ht="63.75">
      <c r="A448" s="17" t="s">
        <v>309</v>
      </c>
      <c r="B448" s="19" t="s">
        <v>142</v>
      </c>
      <c r="C448" s="19" t="s">
        <v>26</v>
      </c>
      <c r="D448" s="19" t="s">
        <v>27</v>
      </c>
      <c r="E448" s="19" t="s">
        <v>5</v>
      </c>
      <c r="F448" s="11">
        <v>7555037</v>
      </c>
      <c r="G448" s="11">
        <v>7555037</v>
      </c>
      <c r="H448" s="11">
        <v>7555037</v>
      </c>
      <c r="I448" s="2"/>
    </row>
    <row r="449" spans="1:9" ht="38.25">
      <c r="A449" s="17" t="s">
        <v>310</v>
      </c>
      <c r="B449" s="19" t="s">
        <v>142</v>
      </c>
      <c r="C449" s="19" t="s">
        <v>26</v>
      </c>
      <c r="D449" s="19" t="s">
        <v>27</v>
      </c>
      <c r="E449" s="19" t="s">
        <v>7</v>
      </c>
      <c r="F449" s="11">
        <v>45000</v>
      </c>
      <c r="G449" s="11">
        <v>0</v>
      </c>
      <c r="H449" s="11">
        <v>0</v>
      </c>
      <c r="I449" s="2"/>
    </row>
    <row r="450" spans="1:9">
      <c r="A450" s="17" t="s">
        <v>64</v>
      </c>
      <c r="B450" s="19" t="s">
        <v>142</v>
      </c>
      <c r="C450" s="19" t="s">
        <v>26</v>
      </c>
      <c r="D450" s="19" t="s">
        <v>27</v>
      </c>
      <c r="E450" s="19" t="s">
        <v>65</v>
      </c>
      <c r="F450" s="11">
        <v>28160</v>
      </c>
      <c r="G450" s="11">
        <v>0</v>
      </c>
      <c r="H450" s="11">
        <v>0</v>
      </c>
      <c r="I450" s="2"/>
    </row>
    <row r="451" spans="1:9" ht="76.5">
      <c r="A451" s="17" t="s">
        <v>510</v>
      </c>
      <c r="B451" s="19" t="s">
        <v>142</v>
      </c>
      <c r="C451" s="19" t="s">
        <v>26</v>
      </c>
      <c r="D451" s="20" t="s">
        <v>511</v>
      </c>
      <c r="E451" s="19"/>
      <c r="F451" s="11">
        <v>261415.74</v>
      </c>
      <c r="G451" s="11">
        <v>0</v>
      </c>
      <c r="H451" s="11">
        <v>0</v>
      </c>
      <c r="I451" s="2"/>
    </row>
    <row r="452" spans="1:9">
      <c r="A452" s="17" t="s">
        <v>409</v>
      </c>
      <c r="B452" s="19" t="s">
        <v>142</v>
      </c>
      <c r="C452" s="19" t="s">
        <v>26</v>
      </c>
      <c r="D452" s="20" t="s">
        <v>512</v>
      </c>
      <c r="E452" s="19"/>
      <c r="F452" s="11">
        <v>261415.74</v>
      </c>
      <c r="G452" s="11">
        <v>0</v>
      </c>
      <c r="H452" s="11">
        <v>0</v>
      </c>
      <c r="I452" s="2"/>
    </row>
    <row r="453" spans="1:9" ht="51">
      <c r="A453" s="17" t="s">
        <v>513</v>
      </c>
      <c r="B453" s="19" t="s">
        <v>142</v>
      </c>
      <c r="C453" s="19" t="s">
        <v>26</v>
      </c>
      <c r="D453" s="20" t="s">
        <v>514</v>
      </c>
      <c r="E453" s="19"/>
      <c r="F453" s="11">
        <v>261415.74</v>
      </c>
      <c r="G453" s="11">
        <v>0</v>
      </c>
      <c r="H453" s="11">
        <v>0</v>
      </c>
      <c r="I453" s="2"/>
    </row>
    <row r="454" spans="1:9" ht="38.25">
      <c r="A454" s="17" t="s">
        <v>310</v>
      </c>
      <c r="B454" s="19" t="s">
        <v>142</v>
      </c>
      <c r="C454" s="19" t="s">
        <v>26</v>
      </c>
      <c r="D454" s="19" t="s">
        <v>143</v>
      </c>
      <c r="E454" s="19" t="s">
        <v>7</v>
      </c>
      <c r="F454" s="11">
        <v>20000</v>
      </c>
      <c r="G454" s="11">
        <v>0</v>
      </c>
      <c r="H454" s="11">
        <v>0</v>
      </c>
      <c r="I454" s="2"/>
    </row>
    <row r="455" spans="1:9" ht="38.25">
      <c r="A455" s="17" t="s">
        <v>310</v>
      </c>
      <c r="B455" s="19" t="s">
        <v>142</v>
      </c>
      <c r="C455" s="19" t="s">
        <v>26</v>
      </c>
      <c r="D455" s="19" t="s">
        <v>144</v>
      </c>
      <c r="E455" s="19" t="s">
        <v>7</v>
      </c>
      <c r="F455" s="11">
        <v>241415.74</v>
      </c>
      <c r="G455" s="11">
        <v>0</v>
      </c>
      <c r="H455" s="11">
        <v>0</v>
      </c>
      <c r="I455" s="2"/>
    </row>
    <row r="456" spans="1:9" ht="25.5">
      <c r="A456" s="17" t="s">
        <v>420</v>
      </c>
      <c r="B456" s="19" t="s">
        <v>142</v>
      </c>
      <c r="C456" s="19" t="s">
        <v>26</v>
      </c>
      <c r="D456" s="20" t="s">
        <v>539</v>
      </c>
      <c r="E456" s="19"/>
      <c r="F456" s="11">
        <v>7558843</v>
      </c>
      <c r="G456" s="11">
        <v>7450457</v>
      </c>
      <c r="H456" s="11">
        <v>7450457</v>
      </c>
      <c r="I456" s="2"/>
    </row>
    <row r="457" spans="1:9">
      <c r="A457" s="17" t="s">
        <v>421</v>
      </c>
      <c r="B457" s="19" t="s">
        <v>142</v>
      </c>
      <c r="C457" s="19" t="s">
        <v>26</v>
      </c>
      <c r="D457" s="20" t="s">
        <v>540</v>
      </c>
      <c r="E457" s="19"/>
      <c r="F457" s="11">
        <v>7558843</v>
      </c>
      <c r="G457" s="11">
        <v>7450457</v>
      </c>
      <c r="H457" s="11">
        <v>7450457</v>
      </c>
      <c r="I457" s="2"/>
    </row>
    <row r="458" spans="1:9" ht="63.75">
      <c r="A458" s="17" t="s">
        <v>309</v>
      </c>
      <c r="B458" s="19" t="s">
        <v>142</v>
      </c>
      <c r="C458" s="19" t="s">
        <v>26</v>
      </c>
      <c r="D458" s="19" t="s">
        <v>21</v>
      </c>
      <c r="E458" s="19" t="s">
        <v>5</v>
      </c>
      <c r="F458" s="11">
        <v>7450457</v>
      </c>
      <c r="G458" s="11">
        <v>7450457</v>
      </c>
      <c r="H458" s="11">
        <v>7450457</v>
      </c>
      <c r="I458" s="2"/>
    </row>
    <row r="459" spans="1:9" ht="38.25">
      <c r="A459" s="17" t="s">
        <v>310</v>
      </c>
      <c r="B459" s="19" t="s">
        <v>142</v>
      </c>
      <c r="C459" s="19" t="s">
        <v>26</v>
      </c>
      <c r="D459" s="19" t="s">
        <v>21</v>
      </c>
      <c r="E459" s="19" t="s">
        <v>7</v>
      </c>
      <c r="F459" s="11">
        <v>15000</v>
      </c>
      <c r="G459" s="11">
        <v>0</v>
      </c>
      <c r="H459" s="11">
        <v>0</v>
      </c>
      <c r="I459" s="2"/>
    </row>
    <row r="460" spans="1:9" ht="63.75">
      <c r="A460" s="17" t="s">
        <v>309</v>
      </c>
      <c r="B460" s="19" t="s">
        <v>142</v>
      </c>
      <c r="C460" s="19" t="s">
        <v>26</v>
      </c>
      <c r="D460" s="19" t="s">
        <v>591</v>
      </c>
      <c r="E460" s="19" t="s">
        <v>5</v>
      </c>
      <c r="F460" s="11">
        <v>93386</v>
      </c>
      <c r="G460" s="11">
        <v>0</v>
      </c>
      <c r="H460" s="11">
        <v>0</v>
      </c>
      <c r="I460" s="2"/>
    </row>
    <row r="461" spans="1:9">
      <c r="A461" s="17" t="s">
        <v>8</v>
      </c>
      <c r="B461" s="19" t="s">
        <v>142</v>
      </c>
      <c r="C461" s="19" t="s">
        <v>9</v>
      </c>
      <c r="D461" s="19"/>
      <c r="E461" s="19"/>
      <c r="F461" s="11">
        <v>967406</v>
      </c>
      <c r="G461" s="11">
        <v>0</v>
      </c>
      <c r="H461" s="11">
        <v>0</v>
      </c>
      <c r="I461" s="2"/>
    </row>
    <row r="462" spans="1:9">
      <c r="A462" s="17" t="s">
        <v>311</v>
      </c>
      <c r="B462" s="19" t="s">
        <v>142</v>
      </c>
      <c r="C462" s="19" t="s">
        <v>10</v>
      </c>
      <c r="D462" s="19"/>
      <c r="E462" s="19"/>
      <c r="F462" s="11">
        <v>487950</v>
      </c>
      <c r="G462" s="11">
        <v>0</v>
      </c>
      <c r="H462" s="11">
        <v>0</v>
      </c>
      <c r="I462" s="2"/>
    </row>
    <row r="463" spans="1:9" ht="38.25">
      <c r="A463" s="17" t="s">
        <v>413</v>
      </c>
      <c r="B463" s="19" t="s">
        <v>142</v>
      </c>
      <c r="C463" s="19" t="s">
        <v>10</v>
      </c>
      <c r="D463" s="20" t="s">
        <v>414</v>
      </c>
      <c r="E463" s="19"/>
      <c r="F463" s="11">
        <v>487950</v>
      </c>
      <c r="G463" s="11">
        <v>0</v>
      </c>
      <c r="H463" s="11">
        <v>0</v>
      </c>
      <c r="I463" s="2"/>
    </row>
    <row r="464" spans="1:9">
      <c r="A464" s="17" t="s">
        <v>409</v>
      </c>
      <c r="B464" s="19" t="s">
        <v>142</v>
      </c>
      <c r="C464" s="19" t="s">
        <v>10</v>
      </c>
      <c r="D464" s="20" t="s">
        <v>415</v>
      </c>
      <c r="E464" s="19"/>
      <c r="F464" s="11">
        <v>487950</v>
      </c>
      <c r="G464" s="11">
        <v>0</v>
      </c>
      <c r="H464" s="11">
        <v>0</v>
      </c>
      <c r="I464" s="2"/>
    </row>
    <row r="465" spans="1:9" ht="25.5">
      <c r="A465" s="17" t="s">
        <v>416</v>
      </c>
      <c r="B465" s="19" t="s">
        <v>142</v>
      </c>
      <c r="C465" s="19" t="s">
        <v>10</v>
      </c>
      <c r="D465" s="20" t="s">
        <v>417</v>
      </c>
      <c r="E465" s="19"/>
      <c r="F465" s="11">
        <v>487950</v>
      </c>
      <c r="G465" s="11">
        <v>0</v>
      </c>
      <c r="H465" s="11">
        <v>0</v>
      </c>
      <c r="I465" s="2"/>
    </row>
    <row r="466" spans="1:9" ht="38.25">
      <c r="A466" s="17" t="s">
        <v>310</v>
      </c>
      <c r="B466" s="19" t="s">
        <v>142</v>
      </c>
      <c r="C466" s="19" t="s">
        <v>10</v>
      </c>
      <c r="D466" s="19" t="s">
        <v>31</v>
      </c>
      <c r="E466" s="19" t="s">
        <v>7</v>
      </c>
      <c r="F466" s="11">
        <v>150000</v>
      </c>
      <c r="G466" s="11">
        <v>0</v>
      </c>
      <c r="H466" s="11">
        <v>0</v>
      </c>
      <c r="I466" s="2"/>
    </row>
    <row r="467" spans="1:9" ht="38.25">
      <c r="A467" s="17" t="s">
        <v>310</v>
      </c>
      <c r="B467" s="19" t="s">
        <v>142</v>
      </c>
      <c r="C467" s="19" t="s">
        <v>10</v>
      </c>
      <c r="D467" s="19" t="s">
        <v>12</v>
      </c>
      <c r="E467" s="19" t="s">
        <v>7</v>
      </c>
      <c r="F467" s="11">
        <v>106500</v>
      </c>
      <c r="G467" s="11">
        <v>0</v>
      </c>
      <c r="H467" s="11">
        <v>0</v>
      </c>
      <c r="I467" s="2"/>
    </row>
    <row r="468" spans="1:9" ht="38.25">
      <c r="A468" s="17" t="s">
        <v>310</v>
      </c>
      <c r="B468" s="19" t="s">
        <v>142</v>
      </c>
      <c r="C468" s="19" t="s">
        <v>10</v>
      </c>
      <c r="D468" s="19" t="s">
        <v>13</v>
      </c>
      <c r="E468" s="19" t="s">
        <v>7</v>
      </c>
      <c r="F468" s="11">
        <v>134390</v>
      </c>
      <c r="G468" s="11">
        <v>0</v>
      </c>
      <c r="H468" s="11">
        <v>0</v>
      </c>
      <c r="I468" s="2"/>
    </row>
    <row r="469" spans="1:9" ht="38.25">
      <c r="A469" s="17" t="s">
        <v>310</v>
      </c>
      <c r="B469" s="19" t="s">
        <v>142</v>
      </c>
      <c r="C469" s="19" t="s">
        <v>10</v>
      </c>
      <c r="D469" s="19" t="s">
        <v>14</v>
      </c>
      <c r="E469" s="19" t="s">
        <v>7</v>
      </c>
      <c r="F469" s="11">
        <v>39930</v>
      </c>
      <c r="G469" s="11">
        <v>0</v>
      </c>
      <c r="H469" s="11">
        <v>0</v>
      </c>
      <c r="I469" s="2"/>
    </row>
    <row r="470" spans="1:9" ht="38.25">
      <c r="A470" s="17" t="s">
        <v>310</v>
      </c>
      <c r="B470" s="19" t="s">
        <v>142</v>
      </c>
      <c r="C470" s="19" t="s">
        <v>10</v>
      </c>
      <c r="D470" s="19" t="s">
        <v>15</v>
      </c>
      <c r="E470" s="19" t="s">
        <v>7</v>
      </c>
      <c r="F470" s="11">
        <v>42130</v>
      </c>
      <c r="G470" s="11">
        <v>0</v>
      </c>
      <c r="H470" s="11">
        <v>0</v>
      </c>
      <c r="I470" s="2"/>
    </row>
    <row r="471" spans="1:9" ht="38.25">
      <c r="A471" s="17" t="s">
        <v>310</v>
      </c>
      <c r="B471" s="19" t="s">
        <v>142</v>
      </c>
      <c r="C471" s="19" t="s">
        <v>10</v>
      </c>
      <c r="D471" s="19" t="s">
        <v>16</v>
      </c>
      <c r="E471" s="19" t="s">
        <v>7</v>
      </c>
      <c r="F471" s="11">
        <v>15000</v>
      </c>
      <c r="G471" s="11">
        <v>0</v>
      </c>
      <c r="H471" s="11">
        <v>0</v>
      </c>
      <c r="I471" s="2"/>
    </row>
    <row r="472" spans="1:9" ht="25.5">
      <c r="A472" s="17" t="s">
        <v>332</v>
      </c>
      <c r="B472" s="19" t="s">
        <v>142</v>
      </c>
      <c r="C472" s="19" t="s">
        <v>145</v>
      </c>
      <c r="D472" s="19"/>
      <c r="E472" s="19"/>
      <c r="F472" s="11">
        <v>479456</v>
      </c>
      <c r="G472" s="11">
        <v>0</v>
      </c>
      <c r="H472" s="11">
        <v>0</v>
      </c>
      <c r="I472" s="2"/>
    </row>
    <row r="473" spans="1:9" ht="76.5">
      <c r="A473" s="17" t="s">
        <v>510</v>
      </c>
      <c r="B473" s="19" t="s">
        <v>142</v>
      </c>
      <c r="C473" s="19" t="s">
        <v>145</v>
      </c>
      <c r="D473" s="20" t="s">
        <v>511</v>
      </c>
      <c r="E473" s="19"/>
      <c r="F473" s="11">
        <v>479456</v>
      </c>
      <c r="G473" s="11">
        <v>0</v>
      </c>
      <c r="H473" s="11">
        <v>0</v>
      </c>
      <c r="I473" s="2"/>
    </row>
    <row r="474" spans="1:9" ht="38.25">
      <c r="A474" s="17" t="s">
        <v>424</v>
      </c>
      <c r="B474" s="19" t="s">
        <v>142</v>
      </c>
      <c r="C474" s="19" t="s">
        <v>145</v>
      </c>
      <c r="D474" s="20" t="s">
        <v>594</v>
      </c>
      <c r="E474" s="19"/>
      <c r="F474" s="11">
        <v>297600</v>
      </c>
      <c r="G474" s="11">
        <v>0</v>
      </c>
      <c r="H474" s="11">
        <v>0</v>
      </c>
      <c r="I474" s="2"/>
    </row>
    <row r="475" spans="1:9" ht="63.75">
      <c r="A475" s="17" t="s">
        <v>595</v>
      </c>
      <c r="B475" s="19" t="s">
        <v>142</v>
      </c>
      <c r="C475" s="19" t="s">
        <v>145</v>
      </c>
      <c r="D475" s="20" t="s">
        <v>596</v>
      </c>
      <c r="E475" s="19"/>
      <c r="F475" s="11">
        <v>297600</v>
      </c>
      <c r="G475" s="11">
        <v>0</v>
      </c>
      <c r="H475" s="11">
        <v>0</v>
      </c>
      <c r="I475" s="2"/>
    </row>
    <row r="476" spans="1:9" ht="38.25">
      <c r="A476" s="17" t="s">
        <v>310</v>
      </c>
      <c r="B476" s="19" t="s">
        <v>142</v>
      </c>
      <c r="C476" s="19" t="s">
        <v>145</v>
      </c>
      <c r="D476" s="19" t="s">
        <v>597</v>
      </c>
      <c r="E476" s="19" t="s">
        <v>7</v>
      </c>
      <c r="F476" s="11">
        <v>282700</v>
      </c>
      <c r="G476" s="11">
        <v>0</v>
      </c>
      <c r="H476" s="11">
        <v>0</v>
      </c>
      <c r="I476" s="2"/>
    </row>
    <row r="477" spans="1:9" ht="38.25">
      <c r="A477" s="17" t="s">
        <v>310</v>
      </c>
      <c r="B477" s="19" t="s">
        <v>142</v>
      </c>
      <c r="C477" s="19" t="s">
        <v>145</v>
      </c>
      <c r="D477" s="19" t="s">
        <v>598</v>
      </c>
      <c r="E477" s="19" t="s">
        <v>7</v>
      </c>
      <c r="F477" s="11">
        <v>14900</v>
      </c>
      <c r="G477" s="11">
        <v>0</v>
      </c>
      <c r="H477" s="11">
        <v>0</v>
      </c>
      <c r="I477" s="2"/>
    </row>
    <row r="478" spans="1:9">
      <c r="A478" s="17" t="s">
        <v>409</v>
      </c>
      <c r="B478" s="19" t="s">
        <v>142</v>
      </c>
      <c r="C478" s="19" t="s">
        <v>145</v>
      </c>
      <c r="D478" s="20" t="s">
        <v>512</v>
      </c>
      <c r="E478" s="19"/>
      <c r="F478" s="11">
        <v>181856</v>
      </c>
      <c r="G478" s="11">
        <v>0</v>
      </c>
      <c r="H478" s="11">
        <v>0</v>
      </c>
      <c r="I478" s="2"/>
    </row>
    <row r="479" spans="1:9" ht="38.25">
      <c r="A479" s="17" t="s">
        <v>515</v>
      </c>
      <c r="B479" s="19" t="s">
        <v>142</v>
      </c>
      <c r="C479" s="19" t="s">
        <v>145</v>
      </c>
      <c r="D479" s="20" t="s">
        <v>516</v>
      </c>
      <c r="E479" s="19"/>
      <c r="F479" s="11">
        <v>181856</v>
      </c>
      <c r="G479" s="11">
        <v>0</v>
      </c>
      <c r="H479" s="11">
        <v>0</v>
      </c>
      <c r="I479" s="2"/>
    </row>
    <row r="480" spans="1:9" ht="38.25">
      <c r="A480" s="17" t="s">
        <v>310</v>
      </c>
      <c r="B480" s="19" t="s">
        <v>142</v>
      </c>
      <c r="C480" s="19" t="s">
        <v>145</v>
      </c>
      <c r="D480" s="19" t="s">
        <v>146</v>
      </c>
      <c r="E480" s="19" t="s">
        <v>7</v>
      </c>
      <c r="F480" s="11">
        <v>1000</v>
      </c>
      <c r="G480" s="11">
        <v>0</v>
      </c>
      <c r="H480" s="11">
        <v>0</v>
      </c>
      <c r="I480" s="2"/>
    </row>
    <row r="481" spans="1:9" ht="38.25">
      <c r="A481" s="17" t="s">
        <v>310</v>
      </c>
      <c r="B481" s="19" t="s">
        <v>142</v>
      </c>
      <c r="C481" s="19" t="s">
        <v>145</v>
      </c>
      <c r="D481" s="19" t="s">
        <v>147</v>
      </c>
      <c r="E481" s="19" t="s">
        <v>7</v>
      </c>
      <c r="F481" s="11">
        <v>70756</v>
      </c>
      <c r="G481" s="11">
        <v>0</v>
      </c>
      <c r="H481" s="11">
        <v>0</v>
      </c>
      <c r="I481" s="2"/>
    </row>
    <row r="482" spans="1:9" ht="38.25">
      <c r="A482" s="17" t="s">
        <v>310</v>
      </c>
      <c r="B482" s="19" t="s">
        <v>142</v>
      </c>
      <c r="C482" s="19" t="s">
        <v>145</v>
      </c>
      <c r="D482" s="19" t="s">
        <v>148</v>
      </c>
      <c r="E482" s="19" t="s">
        <v>7</v>
      </c>
      <c r="F482" s="11">
        <v>15000</v>
      </c>
      <c r="G482" s="11">
        <v>0</v>
      </c>
      <c r="H482" s="11">
        <v>0</v>
      </c>
      <c r="I482" s="2"/>
    </row>
    <row r="483" spans="1:9" ht="38.25">
      <c r="A483" s="17" t="s">
        <v>310</v>
      </c>
      <c r="B483" s="19" t="s">
        <v>142</v>
      </c>
      <c r="C483" s="19" t="s">
        <v>145</v>
      </c>
      <c r="D483" s="19" t="s">
        <v>149</v>
      </c>
      <c r="E483" s="19" t="s">
        <v>7</v>
      </c>
      <c r="F483" s="11">
        <v>95100</v>
      </c>
      <c r="G483" s="11">
        <v>0</v>
      </c>
      <c r="H483" s="11">
        <v>0</v>
      </c>
      <c r="I483" s="2"/>
    </row>
    <row r="484" spans="1:9" ht="25.5">
      <c r="A484" s="15" t="s">
        <v>358</v>
      </c>
      <c r="B484" s="16" t="s">
        <v>150</v>
      </c>
      <c r="C484" s="16"/>
      <c r="D484" s="16"/>
      <c r="E484" s="16"/>
      <c r="F484" s="12">
        <v>480954937.73000002</v>
      </c>
      <c r="G484" s="12">
        <v>446195720</v>
      </c>
      <c r="H484" s="12">
        <v>460595404</v>
      </c>
      <c r="I484" s="2"/>
    </row>
    <row r="485" spans="1:9" ht="25.5">
      <c r="A485" s="17" t="s">
        <v>317</v>
      </c>
      <c r="B485" s="19" t="s">
        <v>150</v>
      </c>
      <c r="C485" s="19" t="s">
        <v>28</v>
      </c>
      <c r="D485" s="19"/>
      <c r="E485" s="19"/>
      <c r="F485" s="11">
        <v>138300</v>
      </c>
      <c r="G485" s="11">
        <v>0</v>
      </c>
      <c r="H485" s="11">
        <v>0</v>
      </c>
      <c r="I485" s="2"/>
    </row>
    <row r="486" spans="1:9" ht="25.5">
      <c r="A486" s="17" t="s">
        <v>359</v>
      </c>
      <c r="B486" s="19" t="s">
        <v>150</v>
      </c>
      <c r="C486" s="19" t="s">
        <v>151</v>
      </c>
      <c r="D486" s="19"/>
      <c r="E486" s="19"/>
      <c r="F486" s="11">
        <v>138300</v>
      </c>
      <c r="G486" s="11">
        <v>0</v>
      </c>
      <c r="H486" s="11">
        <v>0</v>
      </c>
      <c r="I486" s="2"/>
    </row>
    <row r="487" spans="1:9" ht="51">
      <c r="A487" s="17" t="s">
        <v>488</v>
      </c>
      <c r="B487" s="19" t="s">
        <v>150</v>
      </c>
      <c r="C487" s="19" t="s">
        <v>151</v>
      </c>
      <c r="D487" s="20" t="s">
        <v>489</v>
      </c>
      <c r="E487" s="19"/>
      <c r="F487" s="11">
        <v>138300</v>
      </c>
      <c r="G487" s="11">
        <v>0</v>
      </c>
      <c r="H487" s="11">
        <v>0</v>
      </c>
      <c r="I487" s="2"/>
    </row>
    <row r="488" spans="1:9">
      <c r="A488" s="17" t="s">
        <v>409</v>
      </c>
      <c r="B488" s="19" t="s">
        <v>150</v>
      </c>
      <c r="C488" s="19" t="s">
        <v>151</v>
      </c>
      <c r="D488" s="20" t="s">
        <v>490</v>
      </c>
      <c r="E488" s="19"/>
      <c r="F488" s="11">
        <v>138300</v>
      </c>
      <c r="G488" s="11">
        <v>0</v>
      </c>
      <c r="H488" s="11">
        <v>0</v>
      </c>
      <c r="I488" s="2"/>
    </row>
    <row r="489" spans="1:9" ht="25.5">
      <c r="A489" s="17" t="s">
        <v>588</v>
      </c>
      <c r="B489" s="19" t="s">
        <v>150</v>
      </c>
      <c r="C489" s="19" t="s">
        <v>151</v>
      </c>
      <c r="D489" s="20" t="s">
        <v>491</v>
      </c>
      <c r="E489" s="19"/>
      <c r="F489" s="11">
        <v>15000</v>
      </c>
      <c r="G489" s="11">
        <v>0</v>
      </c>
      <c r="H489" s="11">
        <v>0</v>
      </c>
      <c r="I489" s="2"/>
    </row>
    <row r="490" spans="1:9" ht="38.25">
      <c r="A490" s="17" t="s">
        <v>310</v>
      </c>
      <c r="B490" s="19" t="s">
        <v>150</v>
      </c>
      <c r="C490" s="19" t="s">
        <v>151</v>
      </c>
      <c r="D490" s="19" t="s">
        <v>152</v>
      </c>
      <c r="E490" s="19" t="s">
        <v>7</v>
      </c>
      <c r="F490" s="11">
        <v>5000</v>
      </c>
      <c r="G490" s="11">
        <v>0</v>
      </c>
      <c r="H490" s="11">
        <v>0</v>
      </c>
      <c r="I490" s="2"/>
    </row>
    <row r="491" spans="1:9" ht="38.25">
      <c r="A491" s="17" t="s">
        <v>310</v>
      </c>
      <c r="B491" s="19" t="s">
        <v>150</v>
      </c>
      <c r="C491" s="19" t="s">
        <v>151</v>
      </c>
      <c r="D491" s="19" t="s">
        <v>153</v>
      </c>
      <c r="E491" s="19" t="s">
        <v>7</v>
      </c>
      <c r="F491" s="11">
        <v>10000</v>
      </c>
      <c r="G491" s="11">
        <v>0</v>
      </c>
      <c r="H491" s="11">
        <v>0</v>
      </c>
      <c r="I491" s="2"/>
    </row>
    <row r="492" spans="1:9" ht="51">
      <c r="A492" s="17" t="s">
        <v>517</v>
      </c>
      <c r="B492" s="19" t="s">
        <v>150</v>
      </c>
      <c r="C492" s="19" t="s">
        <v>151</v>
      </c>
      <c r="D492" s="20" t="s">
        <v>518</v>
      </c>
      <c r="E492" s="19"/>
      <c r="F492" s="11">
        <v>118300</v>
      </c>
      <c r="G492" s="11">
        <v>0</v>
      </c>
      <c r="H492" s="11">
        <v>0</v>
      </c>
      <c r="I492" s="2"/>
    </row>
    <row r="493" spans="1:9" ht="38.25">
      <c r="A493" s="17" t="s">
        <v>310</v>
      </c>
      <c r="B493" s="19" t="s">
        <v>150</v>
      </c>
      <c r="C493" s="19" t="s">
        <v>151</v>
      </c>
      <c r="D493" s="19" t="s">
        <v>390</v>
      </c>
      <c r="E493" s="19" t="s">
        <v>7</v>
      </c>
      <c r="F493" s="11">
        <v>10000</v>
      </c>
      <c r="G493" s="11">
        <v>0</v>
      </c>
      <c r="H493" s="11">
        <v>0</v>
      </c>
      <c r="I493" s="2"/>
    </row>
    <row r="494" spans="1:9" ht="38.25">
      <c r="A494" s="17" t="s">
        <v>310</v>
      </c>
      <c r="B494" s="19" t="s">
        <v>150</v>
      </c>
      <c r="C494" s="19" t="s">
        <v>151</v>
      </c>
      <c r="D494" s="19" t="s">
        <v>391</v>
      </c>
      <c r="E494" s="19" t="s">
        <v>7</v>
      </c>
      <c r="F494" s="11">
        <v>3000</v>
      </c>
      <c r="G494" s="11">
        <v>0</v>
      </c>
      <c r="H494" s="11">
        <v>0</v>
      </c>
      <c r="I494" s="2"/>
    </row>
    <row r="495" spans="1:9" ht="38.25">
      <c r="A495" s="17" t="s">
        <v>352</v>
      </c>
      <c r="B495" s="19" t="s">
        <v>150</v>
      </c>
      <c r="C495" s="19" t="s">
        <v>151</v>
      </c>
      <c r="D495" s="19" t="s">
        <v>392</v>
      </c>
      <c r="E495" s="19" t="s">
        <v>99</v>
      </c>
      <c r="F495" s="11">
        <v>100000</v>
      </c>
      <c r="G495" s="11">
        <v>0</v>
      </c>
      <c r="H495" s="11">
        <v>0</v>
      </c>
      <c r="I495" s="2"/>
    </row>
    <row r="496" spans="1:9" ht="38.25">
      <c r="A496" s="17" t="s">
        <v>352</v>
      </c>
      <c r="B496" s="19" t="s">
        <v>150</v>
      </c>
      <c r="C496" s="19" t="s">
        <v>151</v>
      </c>
      <c r="D496" s="19" t="s">
        <v>393</v>
      </c>
      <c r="E496" s="19" t="s">
        <v>99</v>
      </c>
      <c r="F496" s="11">
        <v>5300</v>
      </c>
      <c r="G496" s="11">
        <v>0</v>
      </c>
      <c r="H496" s="11">
        <v>0</v>
      </c>
      <c r="I496" s="2"/>
    </row>
    <row r="497" spans="1:9" ht="25.5">
      <c r="A497" s="17" t="s">
        <v>519</v>
      </c>
      <c r="B497" s="19" t="s">
        <v>150</v>
      </c>
      <c r="C497" s="19" t="s">
        <v>151</v>
      </c>
      <c r="D497" s="20" t="s">
        <v>520</v>
      </c>
      <c r="E497" s="19"/>
      <c r="F497" s="11">
        <v>5000</v>
      </c>
      <c r="G497" s="11">
        <v>0</v>
      </c>
      <c r="H497" s="11">
        <v>0</v>
      </c>
      <c r="I497" s="2"/>
    </row>
    <row r="498" spans="1:9" ht="38.25">
      <c r="A498" s="17" t="s">
        <v>310</v>
      </c>
      <c r="B498" s="19" t="s">
        <v>150</v>
      </c>
      <c r="C498" s="19" t="s">
        <v>151</v>
      </c>
      <c r="D498" s="19" t="s">
        <v>394</v>
      </c>
      <c r="E498" s="19" t="s">
        <v>7</v>
      </c>
      <c r="F498" s="11">
        <v>5000</v>
      </c>
      <c r="G498" s="11">
        <v>0</v>
      </c>
      <c r="H498" s="11">
        <v>0</v>
      </c>
      <c r="I498" s="2"/>
    </row>
    <row r="499" spans="1:9">
      <c r="A499" s="17" t="s">
        <v>8</v>
      </c>
      <c r="B499" s="19" t="s">
        <v>150</v>
      </c>
      <c r="C499" s="19" t="s">
        <v>9</v>
      </c>
      <c r="D499" s="19"/>
      <c r="E499" s="19"/>
      <c r="F499" s="11">
        <v>1086826.46</v>
      </c>
      <c r="G499" s="11">
        <v>156550</v>
      </c>
      <c r="H499" s="11">
        <v>156550</v>
      </c>
      <c r="I499" s="2"/>
    </row>
    <row r="500" spans="1:9">
      <c r="A500" s="17" t="s">
        <v>349</v>
      </c>
      <c r="B500" s="19" t="s">
        <v>150</v>
      </c>
      <c r="C500" s="19" t="s">
        <v>88</v>
      </c>
      <c r="D500" s="19"/>
      <c r="E500" s="19"/>
      <c r="F500" s="11">
        <v>940801</v>
      </c>
      <c r="G500" s="11">
        <v>0</v>
      </c>
      <c r="H500" s="11">
        <v>0</v>
      </c>
      <c r="I500" s="2"/>
    </row>
    <row r="501" spans="1:9" ht="51">
      <c r="A501" s="17" t="s">
        <v>485</v>
      </c>
      <c r="B501" s="19" t="s">
        <v>150</v>
      </c>
      <c r="C501" s="19" t="s">
        <v>88</v>
      </c>
      <c r="D501" s="20" t="s">
        <v>556</v>
      </c>
      <c r="E501" s="19"/>
      <c r="F501" s="11">
        <v>940801</v>
      </c>
      <c r="G501" s="11">
        <v>0</v>
      </c>
      <c r="H501" s="11">
        <v>0</v>
      </c>
      <c r="I501" s="2"/>
    </row>
    <row r="502" spans="1:9">
      <c r="A502" s="17" t="s">
        <v>409</v>
      </c>
      <c r="B502" s="19" t="s">
        <v>150</v>
      </c>
      <c r="C502" s="19" t="s">
        <v>88</v>
      </c>
      <c r="D502" s="20" t="s">
        <v>557</v>
      </c>
      <c r="E502" s="19"/>
      <c r="F502" s="11">
        <v>940801</v>
      </c>
      <c r="G502" s="11">
        <v>0</v>
      </c>
      <c r="H502" s="11">
        <v>0</v>
      </c>
      <c r="I502" s="2"/>
    </row>
    <row r="503" spans="1:9" ht="25.5">
      <c r="A503" s="17" t="s">
        <v>486</v>
      </c>
      <c r="B503" s="19" t="s">
        <v>150</v>
      </c>
      <c r="C503" s="19" t="s">
        <v>88</v>
      </c>
      <c r="D503" s="20" t="s">
        <v>487</v>
      </c>
      <c r="E503" s="19"/>
      <c r="F503" s="11">
        <v>940801</v>
      </c>
      <c r="G503" s="11">
        <v>0</v>
      </c>
      <c r="H503" s="11">
        <v>0</v>
      </c>
      <c r="I503" s="2"/>
    </row>
    <row r="504" spans="1:9" ht="38.25">
      <c r="A504" s="17" t="s">
        <v>352</v>
      </c>
      <c r="B504" s="19" t="s">
        <v>150</v>
      </c>
      <c r="C504" s="19" t="s">
        <v>88</v>
      </c>
      <c r="D504" s="19" t="s">
        <v>599</v>
      </c>
      <c r="E504" s="19" t="s">
        <v>99</v>
      </c>
      <c r="F504" s="11">
        <v>42012.49</v>
      </c>
      <c r="G504" s="11">
        <v>0</v>
      </c>
      <c r="H504" s="11">
        <v>0</v>
      </c>
      <c r="I504" s="2"/>
    </row>
    <row r="505" spans="1:9" ht="38.25">
      <c r="A505" s="17" t="s">
        <v>352</v>
      </c>
      <c r="B505" s="19" t="s">
        <v>150</v>
      </c>
      <c r="C505" s="19" t="s">
        <v>88</v>
      </c>
      <c r="D505" s="19" t="s">
        <v>154</v>
      </c>
      <c r="E505" s="19" t="s">
        <v>99</v>
      </c>
      <c r="F505" s="11">
        <v>45873.440000000002</v>
      </c>
      <c r="G505" s="11">
        <v>0</v>
      </c>
      <c r="H505" s="11">
        <v>0</v>
      </c>
      <c r="I505" s="2"/>
    </row>
    <row r="506" spans="1:9" ht="38.25">
      <c r="A506" s="17" t="s">
        <v>352</v>
      </c>
      <c r="B506" s="19" t="s">
        <v>150</v>
      </c>
      <c r="C506" s="19" t="s">
        <v>88</v>
      </c>
      <c r="D506" s="19" t="s">
        <v>155</v>
      </c>
      <c r="E506" s="19" t="s">
        <v>99</v>
      </c>
      <c r="F506" s="11">
        <v>61187.56</v>
      </c>
      <c r="G506" s="11">
        <v>0</v>
      </c>
      <c r="H506" s="11">
        <v>0</v>
      </c>
      <c r="I506" s="2"/>
    </row>
    <row r="507" spans="1:9" ht="38.25">
      <c r="A507" s="17" t="s">
        <v>352</v>
      </c>
      <c r="B507" s="19" t="s">
        <v>150</v>
      </c>
      <c r="C507" s="19" t="s">
        <v>88</v>
      </c>
      <c r="D507" s="19" t="s">
        <v>156</v>
      </c>
      <c r="E507" s="19" t="s">
        <v>99</v>
      </c>
      <c r="F507" s="11">
        <v>114069.51</v>
      </c>
      <c r="G507" s="11">
        <v>0</v>
      </c>
      <c r="H507" s="11">
        <v>0</v>
      </c>
      <c r="I507" s="2"/>
    </row>
    <row r="508" spans="1:9">
      <c r="A508" s="17" t="s">
        <v>64</v>
      </c>
      <c r="B508" s="19" t="s">
        <v>150</v>
      </c>
      <c r="C508" s="19" t="s">
        <v>88</v>
      </c>
      <c r="D508" s="19" t="s">
        <v>266</v>
      </c>
      <c r="E508" s="19" t="s">
        <v>65</v>
      </c>
      <c r="F508" s="11">
        <v>1050</v>
      </c>
      <c r="G508" s="11">
        <v>0</v>
      </c>
      <c r="H508" s="11">
        <v>0</v>
      </c>
      <c r="I508" s="2"/>
    </row>
    <row r="509" spans="1:9">
      <c r="A509" s="17" t="s">
        <v>64</v>
      </c>
      <c r="B509" s="19" t="s">
        <v>150</v>
      </c>
      <c r="C509" s="19" t="s">
        <v>88</v>
      </c>
      <c r="D509" s="19" t="s">
        <v>600</v>
      </c>
      <c r="E509" s="19" t="s">
        <v>65</v>
      </c>
      <c r="F509" s="11">
        <v>113225</v>
      </c>
      <c r="G509" s="11">
        <v>0</v>
      </c>
      <c r="H509" s="11">
        <v>0</v>
      </c>
      <c r="I509" s="2"/>
    </row>
    <row r="510" spans="1:9">
      <c r="A510" s="17" t="s">
        <v>64</v>
      </c>
      <c r="B510" s="19" t="s">
        <v>150</v>
      </c>
      <c r="C510" s="19" t="s">
        <v>88</v>
      </c>
      <c r="D510" s="19" t="s">
        <v>601</v>
      </c>
      <c r="E510" s="19" t="s">
        <v>65</v>
      </c>
      <c r="F510" s="11">
        <v>218509</v>
      </c>
      <c r="G510" s="11">
        <v>0</v>
      </c>
      <c r="H510" s="11">
        <v>0</v>
      </c>
      <c r="I510" s="2"/>
    </row>
    <row r="511" spans="1:9">
      <c r="A511" s="17" t="s">
        <v>64</v>
      </c>
      <c r="B511" s="19" t="s">
        <v>150</v>
      </c>
      <c r="C511" s="19" t="s">
        <v>88</v>
      </c>
      <c r="D511" s="19" t="s">
        <v>602</v>
      </c>
      <c r="E511" s="19" t="s">
        <v>65</v>
      </c>
      <c r="F511" s="11">
        <v>113104</v>
      </c>
      <c r="G511" s="11">
        <v>0</v>
      </c>
      <c r="H511" s="11">
        <v>0</v>
      </c>
      <c r="I511" s="2"/>
    </row>
    <row r="512" spans="1:9">
      <c r="A512" s="17" t="s">
        <v>64</v>
      </c>
      <c r="B512" s="19" t="s">
        <v>150</v>
      </c>
      <c r="C512" s="19" t="s">
        <v>88</v>
      </c>
      <c r="D512" s="19" t="s">
        <v>603</v>
      </c>
      <c r="E512" s="19" t="s">
        <v>65</v>
      </c>
      <c r="F512" s="11">
        <v>231770</v>
      </c>
      <c r="G512" s="11">
        <v>0</v>
      </c>
      <c r="H512" s="11">
        <v>0</v>
      </c>
      <c r="I512" s="2"/>
    </row>
    <row r="513" spans="1:9">
      <c r="A513" s="17" t="s">
        <v>311</v>
      </c>
      <c r="B513" s="19" t="s">
        <v>150</v>
      </c>
      <c r="C513" s="19" t="s">
        <v>10</v>
      </c>
      <c r="D513" s="19"/>
      <c r="E513" s="19"/>
      <c r="F513" s="11">
        <v>146025.46</v>
      </c>
      <c r="G513" s="11">
        <v>156550</v>
      </c>
      <c r="H513" s="11">
        <v>156550</v>
      </c>
      <c r="I513" s="2"/>
    </row>
    <row r="514" spans="1:9" ht="38.25">
      <c r="A514" s="17" t="s">
        <v>413</v>
      </c>
      <c r="B514" s="19" t="s">
        <v>150</v>
      </c>
      <c r="C514" s="19" t="s">
        <v>10</v>
      </c>
      <c r="D514" s="20" t="s">
        <v>414</v>
      </c>
      <c r="E514" s="19"/>
      <c r="F514" s="11">
        <v>146025.46</v>
      </c>
      <c r="G514" s="11">
        <v>156550</v>
      </c>
      <c r="H514" s="11">
        <v>156550</v>
      </c>
      <c r="I514" s="2"/>
    </row>
    <row r="515" spans="1:9">
      <c r="A515" s="17" t="s">
        <v>409</v>
      </c>
      <c r="B515" s="19" t="s">
        <v>150</v>
      </c>
      <c r="C515" s="19" t="s">
        <v>10</v>
      </c>
      <c r="D515" s="20" t="s">
        <v>415</v>
      </c>
      <c r="E515" s="19"/>
      <c r="F515" s="11">
        <v>146025.46</v>
      </c>
      <c r="G515" s="11">
        <v>156550</v>
      </c>
      <c r="H515" s="11">
        <v>156550</v>
      </c>
      <c r="I515" s="2"/>
    </row>
    <row r="516" spans="1:9" ht="25.5">
      <c r="A516" s="17" t="s">
        <v>416</v>
      </c>
      <c r="B516" s="19" t="s">
        <v>150</v>
      </c>
      <c r="C516" s="19" t="s">
        <v>10</v>
      </c>
      <c r="D516" s="20" t="s">
        <v>417</v>
      </c>
      <c r="E516" s="19"/>
      <c r="F516" s="11">
        <v>146025.46</v>
      </c>
      <c r="G516" s="11">
        <v>156550</v>
      </c>
      <c r="H516" s="11">
        <v>156550</v>
      </c>
      <c r="I516" s="2"/>
    </row>
    <row r="517" spans="1:9" ht="38.25">
      <c r="A517" s="17" t="s">
        <v>310</v>
      </c>
      <c r="B517" s="19" t="s">
        <v>150</v>
      </c>
      <c r="C517" s="19" t="s">
        <v>10</v>
      </c>
      <c r="D517" s="19" t="s">
        <v>31</v>
      </c>
      <c r="E517" s="19" t="s">
        <v>7</v>
      </c>
      <c r="F517" s="11">
        <v>146025.46</v>
      </c>
      <c r="G517" s="11">
        <v>156550</v>
      </c>
      <c r="H517" s="11">
        <v>156550</v>
      </c>
      <c r="I517" s="2"/>
    </row>
    <row r="518" spans="1:9">
      <c r="A518" s="17" t="s">
        <v>341</v>
      </c>
      <c r="B518" s="19" t="s">
        <v>150</v>
      </c>
      <c r="C518" s="19" t="s">
        <v>100</v>
      </c>
      <c r="D518" s="19"/>
      <c r="E518" s="19"/>
      <c r="F518" s="11">
        <v>449805009.99000001</v>
      </c>
      <c r="G518" s="11">
        <v>420048170</v>
      </c>
      <c r="H518" s="11">
        <v>429913454</v>
      </c>
      <c r="I518" s="2"/>
    </row>
    <row r="519" spans="1:9">
      <c r="A519" s="17" t="s">
        <v>342</v>
      </c>
      <c r="B519" s="19" t="s">
        <v>150</v>
      </c>
      <c r="C519" s="19" t="s">
        <v>157</v>
      </c>
      <c r="D519" s="19"/>
      <c r="E519" s="19"/>
      <c r="F519" s="11">
        <v>150738608.68000001</v>
      </c>
      <c r="G519" s="11">
        <v>142231739</v>
      </c>
      <c r="H519" s="11">
        <v>144493601</v>
      </c>
      <c r="I519" s="2"/>
    </row>
    <row r="520" spans="1:9" ht="38.25">
      <c r="A520" s="17" t="s">
        <v>477</v>
      </c>
      <c r="B520" s="19" t="s">
        <v>150</v>
      </c>
      <c r="C520" s="19" t="s">
        <v>157</v>
      </c>
      <c r="D520" s="20" t="s">
        <v>552</v>
      </c>
      <c r="E520" s="19"/>
      <c r="F520" s="11">
        <v>150738608.68000001</v>
      </c>
      <c r="G520" s="11">
        <v>142231739</v>
      </c>
      <c r="H520" s="11">
        <v>144493601</v>
      </c>
      <c r="I520" s="2"/>
    </row>
    <row r="521" spans="1:9" ht="38.25">
      <c r="A521" s="17" t="s">
        <v>424</v>
      </c>
      <c r="B521" s="19" t="s">
        <v>150</v>
      </c>
      <c r="C521" s="19" t="s">
        <v>157</v>
      </c>
      <c r="D521" s="20" t="s">
        <v>553</v>
      </c>
      <c r="E521" s="19"/>
      <c r="F521" s="11">
        <v>701100</v>
      </c>
      <c r="G521" s="11">
        <v>701100</v>
      </c>
      <c r="H521" s="11">
        <v>658000</v>
      </c>
      <c r="I521" s="2"/>
    </row>
    <row r="522" spans="1:9" ht="84.75" customHeight="1">
      <c r="A522" s="17" t="s">
        <v>478</v>
      </c>
      <c r="B522" s="19" t="s">
        <v>150</v>
      </c>
      <c r="C522" s="19" t="s">
        <v>157</v>
      </c>
      <c r="D522" s="20" t="s">
        <v>479</v>
      </c>
      <c r="E522" s="19"/>
      <c r="F522" s="11">
        <v>701100</v>
      </c>
      <c r="G522" s="11">
        <v>701100</v>
      </c>
      <c r="H522" s="11">
        <v>658000</v>
      </c>
    </row>
    <row r="523" spans="1:9" ht="38.25">
      <c r="A523" s="17" t="s">
        <v>352</v>
      </c>
      <c r="B523" s="19" t="s">
        <v>150</v>
      </c>
      <c r="C523" s="19" t="s">
        <v>157</v>
      </c>
      <c r="D523" s="19" t="s">
        <v>395</v>
      </c>
      <c r="E523" s="19" t="s">
        <v>99</v>
      </c>
      <c r="F523" s="11">
        <v>666000</v>
      </c>
      <c r="G523" s="11">
        <v>0</v>
      </c>
      <c r="H523" s="11">
        <v>579000</v>
      </c>
    </row>
    <row r="524" spans="1:9" ht="38.25">
      <c r="A524" s="17" t="s">
        <v>352</v>
      </c>
      <c r="B524" s="19" t="s">
        <v>150</v>
      </c>
      <c r="C524" s="19" t="s">
        <v>157</v>
      </c>
      <c r="D524" s="19" t="s">
        <v>296</v>
      </c>
      <c r="E524" s="19" t="s">
        <v>99</v>
      </c>
      <c r="F524" s="11">
        <v>0</v>
      </c>
      <c r="G524" s="11">
        <v>666000</v>
      </c>
      <c r="H524" s="11">
        <v>0</v>
      </c>
    </row>
    <row r="525" spans="1:9" ht="38.25">
      <c r="A525" s="17" t="s">
        <v>352</v>
      </c>
      <c r="B525" s="19" t="s">
        <v>150</v>
      </c>
      <c r="C525" s="19" t="s">
        <v>157</v>
      </c>
      <c r="D525" s="19" t="s">
        <v>396</v>
      </c>
      <c r="E525" s="19" t="s">
        <v>99</v>
      </c>
      <c r="F525" s="11">
        <v>35100</v>
      </c>
      <c r="G525" s="11">
        <v>0</v>
      </c>
      <c r="H525" s="11">
        <v>79000</v>
      </c>
    </row>
    <row r="526" spans="1:9" ht="38.25">
      <c r="A526" s="17" t="s">
        <v>352</v>
      </c>
      <c r="B526" s="19" t="s">
        <v>150</v>
      </c>
      <c r="C526" s="19" t="s">
        <v>157</v>
      </c>
      <c r="D526" s="19" t="s">
        <v>297</v>
      </c>
      <c r="E526" s="19" t="s">
        <v>99</v>
      </c>
      <c r="F526" s="11">
        <v>0</v>
      </c>
      <c r="G526" s="11">
        <v>35100</v>
      </c>
      <c r="H526" s="11">
        <v>0</v>
      </c>
    </row>
    <row r="527" spans="1:9">
      <c r="A527" s="17" t="s">
        <v>409</v>
      </c>
      <c r="B527" s="19" t="s">
        <v>150</v>
      </c>
      <c r="C527" s="19" t="s">
        <v>157</v>
      </c>
      <c r="D527" s="20" t="s">
        <v>561</v>
      </c>
      <c r="E527" s="19"/>
      <c r="F527" s="11">
        <v>150037508.68000001</v>
      </c>
      <c r="G527" s="11">
        <v>141530639</v>
      </c>
      <c r="H527" s="11">
        <v>143835601</v>
      </c>
    </row>
    <row r="528" spans="1:9" ht="38.25">
      <c r="A528" s="17" t="s">
        <v>501</v>
      </c>
      <c r="B528" s="19" t="s">
        <v>150</v>
      </c>
      <c r="C528" s="19" t="s">
        <v>157</v>
      </c>
      <c r="D528" s="20" t="s">
        <v>562</v>
      </c>
      <c r="E528" s="19"/>
      <c r="F528" s="11">
        <v>150037508.68000001</v>
      </c>
      <c r="G528" s="11">
        <v>141530639</v>
      </c>
      <c r="H528" s="11">
        <v>143835601</v>
      </c>
    </row>
    <row r="529" spans="1:8" ht="38.25">
      <c r="A529" s="17" t="s">
        <v>352</v>
      </c>
      <c r="B529" s="19" t="s">
        <v>150</v>
      </c>
      <c r="C529" s="19" t="s">
        <v>157</v>
      </c>
      <c r="D529" s="19" t="s">
        <v>160</v>
      </c>
      <c r="E529" s="19" t="s">
        <v>99</v>
      </c>
      <c r="F529" s="11">
        <v>2160330.12</v>
      </c>
      <c r="G529" s="11">
        <v>0</v>
      </c>
      <c r="H529" s="11">
        <v>0</v>
      </c>
    </row>
    <row r="530" spans="1:8" ht="38.25">
      <c r="A530" s="17" t="s">
        <v>352</v>
      </c>
      <c r="B530" s="19" t="s">
        <v>150</v>
      </c>
      <c r="C530" s="19" t="s">
        <v>157</v>
      </c>
      <c r="D530" s="19" t="s">
        <v>161</v>
      </c>
      <c r="E530" s="19" t="s">
        <v>99</v>
      </c>
      <c r="F530" s="11">
        <v>10432867</v>
      </c>
      <c r="G530" s="11">
        <v>8837587</v>
      </c>
      <c r="H530" s="11">
        <v>9107146</v>
      </c>
    </row>
    <row r="531" spans="1:8" ht="38.25">
      <c r="A531" s="17" t="s">
        <v>352</v>
      </c>
      <c r="B531" s="19" t="s">
        <v>150</v>
      </c>
      <c r="C531" s="19" t="s">
        <v>157</v>
      </c>
      <c r="D531" s="19" t="s">
        <v>162</v>
      </c>
      <c r="E531" s="19" t="s">
        <v>99</v>
      </c>
      <c r="F531" s="11">
        <v>10993990.560000001</v>
      </c>
      <c r="G531" s="11">
        <v>11251725</v>
      </c>
      <c r="H531" s="11">
        <v>11507861</v>
      </c>
    </row>
    <row r="532" spans="1:8" ht="38.25">
      <c r="A532" s="17" t="s">
        <v>352</v>
      </c>
      <c r="B532" s="19" t="s">
        <v>150</v>
      </c>
      <c r="C532" s="19" t="s">
        <v>157</v>
      </c>
      <c r="D532" s="19" t="s">
        <v>163</v>
      </c>
      <c r="E532" s="19" t="s">
        <v>99</v>
      </c>
      <c r="F532" s="11">
        <v>3368564.36</v>
      </c>
      <c r="G532" s="11">
        <v>0</v>
      </c>
      <c r="H532" s="11">
        <v>0</v>
      </c>
    </row>
    <row r="533" spans="1:8" ht="38.25">
      <c r="A533" s="17" t="s">
        <v>352</v>
      </c>
      <c r="B533" s="19" t="s">
        <v>150</v>
      </c>
      <c r="C533" s="19" t="s">
        <v>157</v>
      </c>
      <c r="D533" s="19" t="s">
        <v>164</v>
      </c>
      <c r="E533" s="19" t="s">
        <v>99</v>
      </c>
      <c r="F533" s="11">
        <v>18629370</v>
      </c>
      <c r="G533" s="11">
        <v>18629370</v>
      </c>
      <c r="H533" s="11">
        <v>18629370</v>
      </c>
    </row>
    <row r="534" spans="1:8" ht="38.25">
      <c r="A534" s="17" t="s">
        <v>352</v>
      </c>
      <c r="B534" s="19" t="s">
        <v>150</v>
      </c>
      <c r="C534" s="19" t="s">
        <v>157</v>
      </c>
      <c r="D534" s="19" t="s">
        <v>165</v>
      </c>
      <c r="E534" s="19" t="s">
        <v>99</v>
      </c>
      <c r="F534" s="11">
        <v>13090393.640000001</v>
      </c>
      <c r="G534" s="11">
        <v>16458958</v>
      </c>
      <c r="H534" s="11">
        <v>16458958</v>
      </c>
    </row>
    <row r="535" spans="1:8" ht="38.25">
      <c r="A535" s="17" t="s">
        <v>352</v>
      </c>
      <c r="B535" s="19" t="s">
        <v>150</v>
      </c>
      <c r="C535" s="19" t="s">
        <v>157</v>
      </c>
      <c r="D535" s="19" t="s">
        <v>166</v>
      </c>
      <c r="E535" s="19" t="s">
        <v>99</v>
      </c>
      <c r="F535" s="11">
        <v>11070</v>
      </c>
      <c r="G535" s="11">
        <v>0</v>
      </c>
      <c r="H535" s="11">
        <v>0</v>
      </c>
    </row>
    <row r="536" spans="1:8" ht="38.25">
      <c r="A536" s="17" t="s">
        <v>352</v>
      </c>
      <c r="B536" s="19" t="s">
        <v>150</v>
      </c>
      <c r="C536" s="19" t="s">
        <v>157</v>
      </c>
      <c r="D536" s="19" t="s">
        <v>167</v>
      </c>
      <c r="E536" s="19" t="s">
        <v>99</v>
      </c>
      <c r="F536" s="11">
        <v>44280</v>
      </c>
      <c r="G536" s="11">
        <v>44280</v>
      </c>
      <c r="H536" s="11">
        <v>47780</v>
      </c>
    </row>
    <row r="537" spans="1:8" ht="38.25">
      <c r="A537" s="17" t="s">
        <v>352</v>
      </c>
      <c r="B537" s="19" t="s">
        <v>150</v>
      </c>
      <c r="C537" s="19" t="s">
        <v>157</v>
      </c>
      <c r="D537" s="19" t="s">
        <v>168</v>
      </c>
      <c r="E537" s="19" t="s">
        <v>99</v>
      </c>
      <c r="F537" s="11">
        <v>47970</v>
      </c>
      <c r="G537" s="11">
        <v>88560</v>
      </c>
      <c r="H537" s="11">
        <v>92990</v>
      </c>
    </row>
    <row r="538" spans="1:8" ht="38.25">
      <c r="A538" s="17" t="s">
        <v>352</v>
      </c>
      <c r="B538" s="19" t="s">
        <v>150</v>
      </c>
      <c r="C538" s="19" t="s">
        <v>157</v>
      </c>
      <c r="D538" s="19" t="s">
        <v>172</v>
      </c>
      <c r="E538" s="19" t="s">
        <v>99</v>
      </c>
      <c r="F538" s="11">
        <v>1118100</v>
      </c>
      <c r="G538" s="11">
        <v>1087592</v>
      </c>
      <c r="H538" s="11">
        <v>1655370</v>
      </c>
    </row>
    <row r="539" spans="1:8" ht="38.25">
      <c r="A539" s="17" t="s">
        <v>352</v>
      </c>
      <c r="B539" s="19" t="s">
        <v>150</v>
      </c>
      <c r="C539" s="19" t="s">
        <v>157</v>
      </c>
      <c r="D539" s="19" t="s">
        <v>173</v>
      </c>
      <c r="E539" s="19" t="s">
        <v>99</v>
      </c>
      <c r="F539" s="11">
        <v>325342</v>
      </c>
      <c r="G539" s="11">
        <v>0</v>
      </c>
      <c r="H539" s="11">
        <v>0</v>
      </c>
    </row>
    <row r="540" spans="1:8" ht="38.25">
      <c r="A540" s="17" t="s">
        <v>352</v>
      </c>
      <c r="B540" s="19" t="s">
        <v>150</v>
      </c>
      <c r="C540" s="19" t="s">
        <v>157</v>
      </c>
      <c r="D540" s="19" t="s">
        <v>174</v>
      </c>
      <c r="E540" s="19" t="s">
        <v>99</v>
      </c>
      <c r="F540" s="11">
        <v>1819600</v>
      </c>
      <c r="G540" s="11">
        <v>454900</v>
      </c>
      <c r="H540" s="11">
        <v>1061434</v>
      </c>
    </row>
    <row r="541" spans="1:8" ht="38.25">
      <c r="A541" s="17" t="s">
        <v>352</v>
      </c>
      <c r="B541" s="19" t="s">
        <v>150</v>
      </c>
      <c r="C541" s="19" t="s">
        <v>157</v>
      </c>
      <c r="D541" s="19" t="s">
        <v>175</v>
      </c>
      <c r="E541" s="19" t="s">
        <v>99</v>
      </c>
      <c r="F541" s="11">
        <v>1465733</v>
      </c>
      <c r="G541" s="11">
        <v>447769</v>
      </c>
      <c r="H541" s="11">
        <v>1044794</v>
      </c>
    </row>
    <row r="542" spans="1:8" ht="38.25">
      <c r="A542" s="17" t="s">
        <v>352</v>
      </c>
      <c r="B542" s="19" t="s">
        <v>150</v>
      </c>
      <c r="C542" s="19" t="s">
        <v>157</v>
      </c>
      <c r="D542" s="19" t="s">
        <v>176</v>
      </c>
      <c r="E542" s="19" t="s">
        <v>99</v>
      </c>
      <c r="F542" s="11">
        <v>4427278.2300000004</v>
      </c>
      <c r="G542" s="11">
        <v>0</v>
      </c>
      <c r="H542" s="11">
        <v>0</v>
      </c>
    </row>
    <row r="543" spans="1:8" ht="38.25">
      <c r="A543" s="17" t="s">
        <v>352</v>
      </c>
      <c r="B543" s="19" t="s">
        <v>150</v>
      </c>
      <c r="C543" s="19" t="s">
        <v>157</v>
      </c>
      <c r="D543" s="19" t="s">
        <v>177</v>
      </c>
      <c r="E543" s="19" t="s">
        <v>99</v>
      </c>
      <c r="F543" s="11">
        <v>684615.61</v>
      </c>
      <c r="G543" s="11">
        <v>0</v>
      </c>
      <c r="H543" s="11">
        <v>0</v>
      </c>
    </row>
    <row r="544" spans="1:8" ht="38.25">
      <c r="A544" s="17" t="s">
        <v>352</v>
      </c>
      <c r="B544" s="19" t="s">
        <v>150</v>
      </c>
      <c r="C544" s="19" t="s">
        <v>157</v>
      </c>
      <c r="D544" s="19" t="s">
        <v>178</v>
      </c>
      <c r="E544" s="19" t="s">
        <v>99</v>
      </c>
      <c r="F544" s="11">
        <v>36964090</v>
      </c>
      <c r="G544" s="11">
        <v>36964090</v>
      </c>
      <c r="H544" s="11">
        <v>36964090</v>
      </c>
    </row>
    <row r="545" spans="1:8" ht="38.25">
      <c r="A545" s="17" t="s">
        <v>352</v>
      </c>
      <c r="B545" s="19" t="s">
        <v>150</v>
      </c>
      <c r="C545" s="19" t="s">
        <v>157</v>
      </c>
      <c r="D545" s="19" t="s">
        <v>179</v>
      </c>
      <c r="E545" s="19" t="s">
        <v>99</v>
      </c>
      <c r="F545" s="11">
        <v>3541210</v>
      </c>
      <c r="G545" s="11">
        <v>3541210</v>
      </c>
      <c r="H545" s="11">
        <v>3541210</v>
      </c>
    </row>
    <row r="546" spans="1:8" ht="38.25">
      <c r="A546" s="17" t="s">
        <v>352</v>
      </c>
      <c r="B546" s="19" t="s">
        <v>150</v>
      </c>
      <c r="C546" s="19" t="s">
        <v>157</v>
      </c>
      <c r="D546" s="19" t="s">
        <v>180</v>
      </c>
      <c r="E546" s="19" t="s">
        <v>99</v>
      </c>
      <c r="F546" s="11">
        <v>30699776.77</v>
      </c>
      <c r="G546" s="11">
        <v>35127055</v>
      </c>
      <c r="H546" s="11">
        <v>35127055</v>
      </c>
    </row>
    <row r="547" spans="1:8" ht="38.25">
      <c r="A547" s="17" t="s">
        <v>352</v>
      </c>
      <c r="B547" s="19" t="s">
        <v>150</v>
      </c>
      <c r="C547" s="19" t="s">
        <v>157</v>
      </c>
      <c r="D547" s="19" t="s">
        <v>181</v>
      </c>
      <c r="E547" s="19" t="s">
        <v>99</v>
      </c>
      <c r="F547" s="11">
        <v>5386030.3899999997</v>
      </c>
      <c r="G547" s="11">
        <v>6070646</v>
      </c>
      <c r="H547" s="11">
        <v>6070646</v>
      </c>
    </row>
    <row r="548" spans="1:8" ht="38.25">
      <c r="A548" s="17" t="s">
        <v>352</v>
      </c>
      <c r="B548" s="19" t="s">
        <v>150</v>
      </c>
      <c r="C548" s="19" t="s">
        <v>157</v>
      </c>
      <c r="D548" s="19" t="s">
        <v>182</v>
      </c>
      <c r="E548" s="19" t="s">
        <v>99</v>
      </c>
      <c r="F548" s="11">
        <v>1314597</v>
      </c>
      <c r="G548" s="11">
        <v>1314597</v>
      </c>
      <c r="H548" s="11">
        <v>1314597</v>
      </c>
    </row>
    <row r="549" spans="1:8" ht="38.25">
      <c r="A549" s="17" t="s">
        <v>352</v>
      </c>
      <c r="B549" s="19" t="s">
        <v>150</v>
      </c>
      <c r="C549" s="19" t="s">
        <v>157</v>
      </c>
      <c r="D549" s="19" t="s">
        <v>183</v>
      </c>
      <c r="E549" s="19" t="s">
        <v>99</v>
      </c>
      <c r="F549" s="11">
        <v>1212300</v>
      </c>
      <c r="G549" s="11">
        <v>1212300</v>
      </c>
      <c r="H549" s="11">
        <v>1212300</v>
      </c>
    </row>
    <row r="550" spans="1:8" ht="38.25">
      <c r="A550" s="17" t="s">
        <v>352</v>
      </c>
      <c r="B550" s="19" t="s">
        <v>150</v>
      </c>
      <c r="C550" s="19" t="s">
        <v>157</v>
      </c>
      <c r="D550" s="19" t="s">
        <v>604</v>
      </c>
      <c r="E550" s="19" t="s">
        <v>99</v>
      </c>
      <c r="F550" s="11">
        <v>2000000</v>
      </c>
      <c r="G550" s="11">
        <v>0</v>
      </c>
      <c r="H550" s="11">
        <v>0</v>
      </c>
    </row>
    <row r="551" spans="1:8" ht="38.25">
      <c r="A551" s="17" t="s">
        <v>352</v>
      </c>
      <c r="B551" s="19" t="s">
        <v>150</v>
      </c>
      <c r="C551" s="19" t="s">
        <v>157</v>
      </c>
      <c r="D551" s="19" t="s">
        <v>263</v>
      </c>
      <c r="E551" s="19" t="s">
        <v>99</v>
      </c>
      <c r="F551" s="11">
        <v>300000</v>
      </c>
      <c r="G551" s="11">
        <v>0</v>
      </c>
      <c r="H551" s="11">
        <v>0</v>
      </c>
    </row>
    <row r="552" spans="1:8">
      <c r="A552" s="17" t="s">
        <v>343</v>
      </c>
      <c r="B552" s="19" t="s">
        <v>150</v>
      </c>
      <c r="C552" s="19" t="s">
        <v>184</v>
      </c>
      <c r="D552" s="19"/>
      <c r="E552" s="19"/>
      <c r="F552" s="11">
        <v>229967437.31999999</v>
      </c>
      <c r="G552" s="11">
        <v>218066267</v>
      </c>
      <c r="H552" s="11">
        <v>221023397</v>
      </c>
    </row>
    <row r="553" spans="1:8" ht="38.25">
      <c r="A553" s="17" t="s">
        <v>477</v>
      </c>
      <c r="B553" s="19" t="s">
        <v>150</v>
      </c>
      <c r="C553" s="19" t="s">
        <v>184</v>
      </c>
      <c r="D553" s="20" t="s">
        <v>552</v>
      </c>
      <c r="E553" s="19"/>
      <c r="F553" s="11">
        <v>229967437.31999999</v>
      </c>
      <c r="G553" s="11">
        <v>218066267</v>
      </c>
      <c r="H553" s="11">
        <v>221023397</v>
      </c>
    </row>
    <row r="554" spans="1:8" ht="38.25">
      <c r="A554" s="17" t="s">
        <v>424</v>
      </c>
      <c r="B554" s="19" t="s">
        <v>150</v>
      </c>
      <c r="C554" s="19" t="s">
        <v>184</v>
      </c>
      <c r="D554" s="20" t="s">
        <v>553</v>
      </c>
      <c r="E554" s="19"/>
      <c r="F554" s="11">
        <v>23768900</v>
      </c>
      <c r="G554" s="11">
        <v>23380600</v>
      </c>
      <c r="H554" s="11">
        <v>22908300</v>
      </c>
    </row>
    <row r="555" spans="1:8" ht="102">
      <c r="A555" s="17" t="s">
        <v>521</v>
      </c>
      <c r="B555" s="19" t="s">
        <v>150</v>
      </c>
      <c r="C555" s="19" t="s">
        <v>184</v>
      </c>
      <c r="D555" s="20" t="s">
        <v>574</v>
      </c>
      <c r="E555" s="19"/>
      <c r="F555" s="11">
        <v>421100</v>
      </c>
      <c r="G555" s="11">
        <v>421100</v>
      </c>
      <c r="H555" s="11">
        <v>454500</v>
      </c>
    </row>
    <row r="556" spans="1:8" ht="38.25">
      <c r="A556" s="17" t="s">
        <v>352</v>
      </c>
      <c r="B556" s="19" t="s">
        <v>150</v>
      </c>
      <c r="C556" s="19" t="s">
        <v>184</v>
      </c>
      <c r="D556" s="19" t="s">
        <v>185</v>
      </c>
      <c r="E556" s="19" t="s">
        <v>99</v>
      </c>
      <c r="F556" s="11">
        <v>200000</v>
      </c>
      <c r="G556" s="11">
        <v>200000</v>
      </c>
      <c r="H556" s="11">
        <v>200000</v>
      </c>
    </row>
    <row r="557" spans="1:8" ht="38.25">
      <c r="A557" s="17" t="s">
        <v>352</v>
      </c>
      <c r="B557" s="19" t="s">
        <v>150</v>
      </c>
      <c r="C557" s="19" t="s">
        <v>184</v>
      </c>
      <c r="D557" s="19" t="s">
        <v>186</v>
      </c>
      <c r="E557" s="19" t="s">
        <v>99</v>
      </c>
      <c r="F557" s="11">
        <v>200000</v>
      </c>
      <c r="G557" s="11">
        <v>200000</v>
      </c>
      <c r="H557" s="11">
        <v>200000</v>
      </c>
    </row>
    <row r="558" spans="1:8" ht="38.25">
      <c r="A558" s="17" t="s">
        <v>352</v>
      </c>
      <c r="B558" s="19" t="s">
        <v>150</v>
      </c>
      <c r="C558" s="19" t="s">
        <v>184</v>
      </c>
      <c r="D558" s="19" t="s">
        <v>187</v>
      </c>
      <c r="E558" s="19" t="s">
        <v>99</v>
      </c>
      <c r="F558" s="11">
        <v>10550</v>
      </c>
      <c r="G558" s="11">
        <v>10550</v>
      </c>
      <c r="H558" s="11">
        <v>27250</v>
      </c>
    </row>
    <row r="559" spans="1:8" ht="38.25">
      <c r="A559" s="17" t="s">
        <v>352</v>
      </c>
      <c r="B559" s="19" t="s">
        <v>150</v>
      </c>
      <c r="C559" s="19" t="s">
        <v>184</v>
      </c>
      <c r="D559" s="19" t="s">
        <v>188</v>
      </c>
      <c r="E559" s="19" t="s">
        <v>99</v>
      </c>
      <c r="F559" s="11">
        <v>10550</v>
      </c>
      <c r="G559" s="11">
        <v>10550</v>
      </c>
      <c r="H559" s="11">
        <v>27250</v>
      </c>
    </row>
    <row r="560" spans="1:8" ht="102">
      <c r="A560" s="17" t="s">
        <v>478</v>
      </c>
      <c r="B560" s="19" t="s">
        <v>150</v>
      </c>
      <c r="C560" s="19" t="s">
        <v>184</v>
      </c>
      <c r="D560" s="20" t="s">
        <v>479</v>
      </c>
      <c r="E560" s="19"/>
      <c r="F560" s="11">
        <v>1070500</v>
      </c>
      <c r="G560" s="11">
        <v>1070500</v>
      </c>
      <c r="H560" s="11">
        <v>1155700</v>
      </c>
    </row>
    <row r="561" spans="1:8" ht="38.25">
      <c r="A561" s="17" t="s">
        <v>352</v>
      </c>
      <c r="B561" s="19" t="s">
        <v>150</v>
      </c>
      <c r="C561" s="19" t="s">
        <v>184</v>
      </c>
      <c r="D561" s="19" t="s">
        <v>189</v>
      </c>
      <c r="E561" s="19" t="s">
        <v>99</v>
      </c>
      <c r="F561" s="11">
        <v>1017000</v>
      </c>
      <c r="G561" s="11">
        <v>0</v>
      </c>
      <c r="H561" s="11">
        <v>1017000</v>
      </c>
    </row>
    <row r="562" spans="1:8" ht="38.25">
      <c r="A562" s="17" t="s">
        <v>352</v>
      </c>
      <c r="B562" s="19" t="s">
        <v>150</v>
      </c>
      <c r="C562" s="19" t="s">
        <v>184</v>
      </c>
      <c r="D562" s="19" t="s">
        <v>190</v>
      </c>
      <c r="E562" s="19" t="s">
        <v>99</v>
      </c>
      <c r="F562" s="11">
        <v>0</v>
      </c>
      <c r="G562" s="11">
        <v>1017000</v>
      </c>
      <c r="H562" s="11">
        <v>0</v>
      </c>
    </row>
    <row r="563" spans="1:8" ht="38.25">
      <c r="A563" s="17" t="s">
        <v>352</v>
      </c>
      <c r="B563" s="19" t="s">
        <v>150</v>
      </c>
      <c r="C563" s="19" t="s">
        <v>184</v>
      </c>
      <c r="D563" s="19" t="s">
        <v>158</v>
      </c>
      <c r="E563" s="19" t="s">
        <v>99</v>
      </c>
      <c r="F563" s="11">
        <v>53500</v>
      </c>
      <c r="G563" s="11">
        <v>0</v>
      </c>
      <c r="H563" s="11">
        <v>138700</v>
      </c>
    </row>
    <row r="564" spans="1:8" ht="38.25">
      <c r="A564" s="17" t="s">
        <v>352</v>
      </c>
      <c r="B564" s="19" t="s">
        <v>150</v>
      </c>
      <c r="C564" s="19" t="s">
        <v>184</v>
      </c>
      <c r="D564" s="19" t="s">
        <v>159</v>
      </c>
      <c r="E564" s="19" t="s">
        <v>99</v>
      </c>
      <c r="F564" s="11">
        <v>0</v>
      </c>
      <c r="G564" s="11">
        <v>53500</v>
      </c>
      <c r="H564" s="11">
        <v>0</v>
      </c>
    </row>
    <row r="565" spans="1:8" ht="63.75">
      <c r="A565" s="17" t="s">
        <v>522</v>
      </c>
      <c r="B565" s="19" t="s">
        <v>150</v>
      </c>
      <c r="C565" s="19" t="s">
        <v>184</v>
      </c>
      <c r="D565" s="20" t="s">
        <v>575</v>
      </c>
      <c r="E565" s="19"/>
      <c r="F565" s="11">
        <v>4913724</v>
      </c>
      <c r="G565" s="11">
        <v>4739848</v>
      </c>
      <c r="H565" s="11">
        <v>4455264</v>
      </c>
    </row>
    <row r="566" spans="1:8" ht="38.25">
      <c r="A566" s="17" t="s">
        <v>352</v>
      </c>
      <c r="B566" s="19" t="s">
        <v>150</v>
      </c>
      <c r="C566" s="19" t="s">
        <v>184</v>
      </c>
      <c r="D566" s="19" t="s">
        <v>298</v>
      </c>
      <c r="E566" s="19" t="s">
        <v>99</v>
      </c>
      <c r="F566" s="11">
        <v>4913724</v>
      </c>
      <c r="G566" s="11">
        <v>4739848</v>
      </c>
      <c r="H566" s="11">
        <v>4455264</v>
      </c>
    </row>
    <row r="567" spans="1:8" ht="63.75">
      <c r="A567" s="17" t="s">
        <v>523</v>
      </c>
      <c r="B567" s="19" t="s">
        <v>150</v>
      </c>
      <c r="C567" s="19" t="s">
        <v>184</v>
      </c>
      <c r="D567" s="20" t="s">
        <v>576</v>
      </c>
      <c r="E567" s="19"/>
      <c r="F567" s="11">
        <v>5401176</v>
      </c>
      <c r="G567" s="11">
        <v>5210052</v>
      </c>
      <c r="H567" s="11">
        <v>4897236</v>
      </c>
    </row>
    <row r="568" spans="1:8" ht="38.25">
      <c r="A568" s="17" t="s">
        <v>352</v>
      </c>
      <c r="B568" s="19" t="s">
        <v>150</v>
      </c>
      <c r="C568" s="19" t="s">
        <v>184</v>
      </c>
      <c r="D568" s="19" t="s">
        <v>299</v>
      </c>
      <c r="E568" s="19" t="s">
        <v>99</v>
      </c>
      <c r="F568" s="11">
        <v>5401176</v>
      </c>
      <c r="G568" s="11">
        <v>5210052</v>
      </c>
      <c r="H568" s="11">
        <v>4897236</v>
      </c>
    </row>
    <row r="569" spans="1:8" ht="38.25">
      <c r="A569" s="17" t="s">
        <v>524</v>
      </c>
      <c r="B569" s="19" t="s">
        <v>150</v>
      </c>
      <c r="C569" s="19" t="s">
        <v>184</v>
      </c>
      <c r="D569" s="20" t="s">
        <v>525</v>
      </c>
      <c r="E569" s="19"/>
      <c r="F569" s="11">
        <v>11962400</v>
      </c>
      <c r="G569" s="11">
        <v>11939100</v>
      </c>
      <c r="H569" s="11">
        <v>11945600</v>
      </c>
    </row>
    <row r="570" spans="1:8" ht="38.25">
      <c r="A570" s="17" t="s">
        <v>352</v>
      </c>
      <c r="B570" s="19" t="s">
        <v>150</v>
      </c>
      <c r="C570" s="19" t="s">
        <v>184</v>
      </c>
      <c r="D570" s="19" t="s">
        <v>300</v>
      </c>
      <c r="E570" s="19" t="s">
        <v>99</v>
      </c>
      <c r="F570" s="11">
        <v>156270</v>
      </c>
      <c r="G570" s="11">
        <v>156270</v>
      </c>
      <c r="H570" s="11">
        <v>156270</v>
      </c>
    </row>
    <row r="571" spans="1:8" ht="38.25">
      <c r="A571" s="17" t="s">
        <v>352</v>
      </c>
      <c r="B571" s="19" t="s">
        <v>150</v>
      </c>
      <c r="C571" s="19" t="s">
        <v>184</v>
      </c>
      <c r="D571" s="19" t="s">
        <v>301</v>
      </c>
      <c r="E571" s="19" t="s">
        <v>99</v>
      </c>
      <c r="F571" s="11">
        <v>78130</v>
      </c>
      <c r="G571" s="11">
        <v>78130</v>
      </c>
      <c r="H571" s="11">
        <v>78130</v>
      </c>
    </row>
    <row r="572" spans="1:8" ht="38.25">
      <c r="A572" s="17" t="s">
        <v>352</v>
      </c>
      <c r="B572" s="19" t="s">
        <v>150</v>
      </c>
      <c r="C572" s="19" t="s">
        <v>184</v>
      </c>
      <c r="D572" s="19" t="s">
        <v>302</v>
      </c>
      <c r="E572" s="19" t="s">
        <v>99</v>
      </c>
      <c r="F572" s="11">
        <v>254500</v>
      </c>
      <c r="G572" s="11">
        <v>260150</v>
      </c>
      <c r="H572" s="11">
        <v>263400</v>
      </c>
    </row>
    <row r="573" spans="1:8" ht="38.25">
      <c r="A573" s="17" t="s">
        <v>352</v>
      </c>
      <c r="B573" s="19" t="s">
        <v>150</v>
      </c>
      <c r="C573" s="19" t="s">
        <v>184</v>
      </c>
      <c r="D573" s="19" t="s">
        <v>303</v>
      </c>
      <c r="E573" s="19" t="s">
        <v>99</v>
      </c>
      <c r="F573" s="11">
        <v>254500</v>
      </c>
      <c r="G573" s="11">
        <v>260150</v>
      </c>
      <c r="H573" s="11">
        <v>263400</v>
      </c>
    </row>
    <row r="574" spans="1:8" ht="38.25">
      <c r="A574" s="17" t="s">
        <v>352</v>
      </c>
      <c r="B574" s="19" t="s">
        <v>150</v>
      </c>
      <c r="C574" s="19" t="s">
        <v>184</v>
      </c>
      <c r="D574" s="19" t="s">
        <v>304</v>
      </c>
      <c r="E574" s="19" t="s">
        <v>99</v>
      </c>
      <c r="F574" s="11">
        <v>5297860</v>
      </c>
      <c r="G574" s="11">
        <v>5281520</v>
      </c>
      <c r="H574" s="11">
        <v>5281520</v>
      </c>
    </row>
    <row r="575" spans="1:8" ht="38.25">
      <c r="A575" s="17" t="s">
        <v>352</v>
      </c>
      <c r="B575" s="19" t="s">
        <v>150</v>
      </c>
      <c r="C575" s="19" t="s">
        <v>184</v>
      </c>
      <c r="D575" s="19" t="s">
        <v>305</v>
      </c>
      <c r="E575" s="19" t="s">
        <v>99</v>
      </c>
      <c r="F575" s="11">
        <v>5921140</v>
      </c>
      <c r="G575" s="11">
        <v>5902880</v>
      </c>
      <c r="H575" s="11">
        <v>5902880</v>
      </c>
    </row>
    <row r="576" spans="1:8">
      <c r="A576" s="17" t="s">
        <v>409</v>
      </c>
      <c r="B576" s="19" t="s">
        <v>150</v>
      </c>
      <c r="C576" s="19" t="s">
        <v>184</v>
      </c>
      <c r="D576" s="20" t="s">
        <v>561</v>
      </c>
      <c r="E576" s="19"/>
      <c r="F576" s="11">
        <v>206198537.31999999</v>
      </c>
      <c r="G576" s="11">
        <v>194685667</v>
      </c>
      <c r="H576" s="11">
        <v>198115097</v>
      </c>
    </row>
    <row r="577" spans="1:8" ht="38.25">
      <c r="A577" s="17" t="s">
        <v>501</v>
      </c>
      <c r="B577" s="19" t="s">
        <v>150</v>
      </c>
      <c r="C577" s="19" t="s">
        <v>184</v>
      </c>
      <c r="D577" s="20" t="s">
        <v>562</v>
      </c>
      <c r="E577" s="19"/>
      <c r="F577" s="11">
        <v>206198537.31999999</v>
      </c>
      <c r="G577" s="11">
        <v>194685667</v>
      </c>
      <c r="H577" s="11">
        <v>198115097</v>
      </c>
    </row>
    <row r="578" spans="1:8" ht="38.25">
      <c r="A578" s="17" t="s">
        <v>352</v>
      </c>
      <c r="B578" s="19" t="s">
        <v>150</v>
      </c>
      <c r="C578" s="19" t="s">
        <v>184</v>
      </c>
      <c r="D578" s="19" t="s">
        <v>191</v>
      </c>
      <c r="E578" s="19" t="s">
        <v>99</v>
      </c>
      <c r="F578" s="11">
        <v>9923190</v>
      </c>
      <c r="G578" s="11">
        <v>7776013</v>
      </c>
      <c r="H578" s="11">
        <v>8034912</v>
      </c>
    </row>
    <row r="579" spans="1:8" ht="38.25">
      <c r="A579" s="17" t="s">
        <v>352</v>
      </c>
      <c r="B579" s="19" t="s">
        <v>150</v>
      </c>
      <c r="C579" s="19" t="s">
        <v>184</v>
      </c>
      <c r="D579" s="19" t="s">
        <v>192</v>
      </c>
      <c r="E579" s="19" t="s">
        <v>99</v>
      </c>
      <c r="F579" s="11">
        <v>11907941</v>
      </c>
      <c r="G579" s="11">
        <v>9745760</v>
      </c>
      <c r="H579" s="11">
        <v>10062623</v>
      </c>
    </row>
    <row r="580" spans="1:8" ht="38.25">
      <c r="A580" s="17" t="s">
        <v>352</v>
      </c>
      <c r="B580" s="19" t="s">
        <v>150</v>
      </c>
      <c r="C580" s="19" t="s">
        <v>184</v>
      </c>
      <c r="D580" s="19" t="s">
        <v>169</v>
      </c>
      <c r="E580" s="19" t="s">
        <v>99</v>
      </c>
      <c r="F580" s="11">
        <v>50320</v>
      </c>
      <c r="G580" s="11">
        <v>50320</v>
      </c>
      <c r="H580" s="11">
        <v>50000</v>
      </c>
    </row>
    <row r="581" spans="1:8" ht="38.25">
      <c r="A581" s="17" t="s">
        <v>352</v>
      </c>
      <c r="B581" s="19" t="s">
        <v>150</v>
      </c>
      <c r="C581" s="19" t="s">
        <v>184</v>
      </c>
      <c r="D581" s="19" t="s">
        <v>170</v>
      </c>
      <c r="E581" s="19" t="s">
        <v>99</v>
      </c>
      <c r="F581" s="11">
        <v>50320</v>
      </c>
      <c r="G581" s="11">
        <v>50320</v>
      </c>
      <c r="H581" s="11">
        <v>60000</v>
      </c>
    </row>
    <row r="582" spans="1:8" ht="38.25">
      <c r="A582" s="17" t="s">
        <v>352</v>
      </c>
      <c r="B582" s="19" t="s">
        <v>150</v>
      </c>
      <c r="C582" s="19" t="s">
        <v>184</v>
      </c>
      <c r="D582" s="19" t="s">
        <v>193</v>
      </c>
      <c r="E582" s="19" t="s">
        <v>99</v>
      </c>
      <c r="F582" s="11">
        <v>1602576.72</v>
      </c>
      <c r="G582" s="11">
        <v>687561</v>
      </c>
      <c r="H582" s="11">
        <v>861950</v>
      </c>
    </row>
    <row r="583" spans="1:8" ht="38.25">
      <c r="A583" s="17" t="s">
        <v>352</v>
      </c>
      <c r="B583" s="19" t="s">
        <v>150</v>
      </c>
      <c r="C583" s="19" t="s">
        <v>184</v>
      </c>
      <c r="D583" s="19" t="s">
        <v>194</v>
      </c>
      <c r="E583" s="19" t="s">
        <v>99</v>
      </c>
      <c r="F583" s="11">
        <v>2878273.28</v>
      </c>
      <c r="G583" s="11">
        <v>2184261</v>
      </c>
      <c r="H583" s="11">
        <v>3000000</v>
      </c>
    </row>
    <row r="584" spans="1:8" ht="38.25">
      <c r="A584" s="17" t="s">
        <v>352</v>
      </c>
      <c r="B584" s="19" t="s">
        <v>150</v>
      </c>
      <c r="C584" s="19" t="s">
        <v>184</v>
      </c>
      <c r="D584" s="19" t="s">
        <v>195</v>
      </c>
      <c r="E584" s="19" t="s">
        <v>99</v>
      </c>
      <c r="F584" s="11">
        <v>2667997</v>
      </c>
      <c r="G584" s="11">
        <v>667000</v>
      </c>
      <c r="H584" s="11">
        <v>1556332</v>
      </c>
    </row>
    <row r="585" spans="1:8" ht="38.25">
      <c r="A585" s="17" t="s">
        <v>352</v>
      </c>
      <c r="B585" s="19" t="s">
        <v>150</v>
      </c>
      <c r="C585" s="19" t="s">
        <v>184</v>
      </c>
      <c r="D585" s="19" t="s">
        <v>196</v>
      </c>
      <c r="E585" s="19" t="s">
        <v>99</v>
      </c>
      <c r="F585" s="11">
        <v>2906540</v>
      </c>
      <c r="G585" s="11">
        <v>775330</v>
      </c>
      <c r="H585" s="11">
        <v>1740178</v>
      </c>
    </row>
    <row r="586" spans="1:8" ht="25.5">
      <c r="A586" s="17" t="s">
        <v>321</v>
      </c>
      <c r="B586" s="19" t="s">
        <v>150</v>
      </c>
      <c r="C586" s="19" t="s">
        <v>184</v>
      </c>
      <c r="D586" s="19" t="s">
        <v>197</v>
      </c>
      <c r="E586" s="19" t="s">
        <v>36</v>
      </c>
      <c r="F586" s="11">
        <v>249000</v>
      </c>
      <c r="G586" s="11">
        <v>249000</v>
      </c>
      <c r="H586" s="11">
        <v>249000</v>
      </c>
    </row>
    <row r="587" spans="1:8" ht="38.25">
      <c r="A587" s="17" t="s">
        <v>352</v>
      </c>
      <c r="B587" s="19" t="s">
        <v>150</v>
      </c>
      <c r="C587" s="19" t="s">
        <v>184</v>
      </c>
      <c r="D587" s="19" t="s">
        <v>198</v>
      </c>
      <c r="E587" s="19" t="s">
        <v>99</v>
      </c>
      <c r="F587" s="11">
        <v>50077741</v>
      </c>
      <c r="G587" s="11">
        <v>50077741</v>
      </c>
      <c r="H587" s="11">
        <v>50077741</v>
      </c>
    </row>
    <row r="588" spans="1:8" ht="38.25">
      <c r="A588" s="17" t="s">
        <v>352</v>
      </c>
      <c r="B588" s="19" t="s">
        <v>150</v>
      </c>
      <c r="C588" s="19" t="s">
        <v>184</v>
      </c>
      <c r="D588" s="19" t="s">
        <v>199</v>
      </c>
      <c r="E588" s="19" t="s">
        <v>99</v>
      </c>
      <c r="F588" s="11">
        <v>24388112</v>
      </c>
      <c r="G588" s="11">
        <v>23334112</v>
      </c>
      <c r="H588" s="11">
        <v>23334112</v>
      </c>
    </row>
    <row r="589" spans="1:8" ht="38.25">
      <c r="A589" s="17" t="s">
        <v>352</v>
      </c>
      <c r="B589" s="19" t="s">
        <v>150</v>
      </c>
      <c r="C589" s="19" t="s">
        <v>184</v>
      </c>
      <c r="D589" s="19" t="s">
        <v>200</v>
      </c>
      <c r="E589" s="19" t="s">
        <v>99</v>
      </c>
      <c r="F589" s="11">
        <v>64385668</v>
      </c>
      <c r="G589" s="11">
        <v>64385668</v>
      </c>
      <c r="H589" s="11">
        <v>64385668</v>
      </c>
    </row>
    <row r="590" spans="1:8" ht="38.25">
      <c r="A590" s="17" t="s">
        <v>352</v>
      </c>
      <c r="B590" s="19" t="s">
        <v>150</v>
      </c>
      <c r="C590" s="19" t="s">
        <v>184</v>
      </c>
      <c r="D590" s="19" t="s">
        <v>201</v>
      </c>
      <c r="E590" s="19" t="s">
        <v>99</v>
      </c>
      <c r="F590" s="11">
        <v>30024745</v>
      </c>
      <c r="G590" s="11">
        <v>30024745</v>
      </c>
      <c r="H590" s="11">
        <v>30024745</v>
      </c>
    </row>
    <row r="591" spans="1:8" ht="38.25">
      <c r="A591" s="17" t="s">
        <v>352</v>
      </c>
      <c r="B591" s="19" t="s">
        <v>150</v>
      </c>
      <c r="C591" s="19" t="s">
        <v>184</v>
      </c>
      <c r="D591" s="19" t="s">
        <v>202</v>
      </c>
      <c r="E591" s="19" t="s">
        <v>99</v>
      </c>
      <c r="F591" s="11">
        <v>2230536</v>
      </c>
      <c r="G591" s="11">
        <v>2230536</v>
      </c>
      <c r="H591" s="11">
        <v>2230536</v>
      </c>
    </row>
    <row r="592" spans="1:8" ht="38.25">
      <c r="A592" s="17" t="s">
        <v>352</v>
      </c>
      <c r="B592" s="19" t="s">
        <v>150</v>
      </c>
      <c r="C592" s="19" t="s">
        <v>184</v>
      </c>
      <c r="D592" s="19" t="s">
        <v>203</v>
      </c>
      <c r="E592" s="19" t="s">
        <v>99</v>
      </c>
      <c r="F592" s="11">
        <v>2447300</v>
      </c>
      <c r="G592" s="11">
        <v>2447300</v>
      </c>
      <c r="H592" s="11">
        <v>2447300</v>
      </c>
    </row>
    <row r="593" spans="1:8" ht="38.25">
      <c r="A593" s="17" t="s">
        <v>352</v>
      </c>
      <c r="B593" s="19" t="s">
        <v>150</v>
      </c>
      <c r="C593" s="19" t="s">
        <v>184</v>
      </c>
      <c r="D593" s="19" t="s">
        <v>605</v>
      </c>
      <c r="E593" s="19" t="s">
        <v>99</v>
      </c>
      <c r="F593" s="11">
        <v>408277.32</v>
      </c>
      <c r="G593" s="11">
        <v>0</v>
      </c>
      <c r="H593" s="11">
        <v>0</v>
      </c>
    </row>
    <row r="594" spans="1:8">
      <c r="A594" s="17" t="s">
        <v>344</v>
      </c>
      <c r="B594" s="19" t="s">
        <v>150</v>
      </c>
      <c r="C594" s="19" t="s">
        <v>101</v>
      </c>
      <c r="D594" s="19"/>
      <c r="E594" s="19"/>
      <c r="F594" s="11">
        <v>28543319.210000001</v>
      </c>
      <c r="G594" s="11">
        <v>24953831</v>
      </c>
      <c r="H594" s="11">
        <v>29413406</v>
      </c>
    </row>
    <row r="595" spans="1:8" ht="38.25">
      <c r="A595" s="17" t="s">
        <v>477</v>
      </c>
      <c r="B595" s="19" t="s">
        <v>150</v>
      </c>
      <c r="C595" s="19" t="s">
        <v>101</v>
      </c>
      <c r="D595" s="20" t="s">
        <v>552</v>
      </c>
      <c r="E595" s="19"/>
      <c r="F595" s="11">
        <v>28543319.210000001</v>
      </c>
      <c r="G595" s="11">
        <v>24953831</v>
      </c>
      <c r="H595" s="11">
        <v>29413406</v>
      </c>
    </row>
    <row r="596" spans="1:8" ht="38.25">
      <c r="A596" s="17" t="s">
        <v>424</v>
      </c>
      <c r="B596" s="19" t="s">
        <v>150</v>
      </c>
      <c r="C596" s="19" t="s">
        <v>101</v>
      </c>
      <c r="D596" s="20" t="s">
        <v>553</v>
      </c>
      <c r="E596" s="19"/>
      <c r="F596" s="11">
        <v>1899750</v>
      </c>
      <c r="G596" s="11">
        <v>1899750</v>
      </c>
      <c r="H596" s="11">
        <v>6250913</v>
      </c>
    </row>
    <row r="597" spans="1:8" ht="114.75">
      <c r="A597" s="17" t="s">
        <v>526</v>
      </c>
      <c r="B597" s="19" t="s">
        <v>150</v>
      </c>
      <c r="C597" s="19" t="s">
        <v>101</v>
      </c>
      <c r="D597" s="20" t="s">
        <v>577</v>
      </c>
      <c r="E597" s="19"/>
      <c r="F597" s="11">
        <v>1899750</v>
      </c>
      <c r="G597" s="11">
        <v>1899750</v>
      </c>
      <c r="H597" s="11">
        <v>2050913</v>
      </c>
    </row>
    <row r="598" spans="1:8" ht="38.25">
      <c r="A598" s="17" t="s">
        <v>352</v>
      </c>
      <c r="B598" s="19" t="s">
        <v>150</v>
      </c>
      <c r="C598" s="19" t="s">
        <v>101</v>
      </c>
      <c r="D598" s="19" t="s">
        <v>204</v>
      </c>
      <c r="E598" s="19" t="s">
        <v>99</v>
      </c>
      <c r="F598" s="11">
        <v>1804773</v>
      </c>
      <c r="G598" s="11">
        <v>1804773</v>
      </c>
      <c r="H598" s="11">
        <v>1804773</v>
      </c>
    </row>
    <row r="599" spans="1:8" ht="38.25">
      <c r="A599" s="17" t="s">
        <v>352</v>
      </c>
      <c r="B599" s="19" t="s">
        <v>150</v>
      </c>
      <c r="C599" s="19" t="s">
        <v>101</v>
      </c>
      <c r="D599" s="19" t="s">
        <v>205</v>
      </c>
      <c r="E599" s="19" t="s">
        <v>99</v>
      </c>
      <c r="F599" s="11">
        <v>94977</v>
      </c>
      <c r="G599" s="11">
        <v>94977</v>
      </c>
      <c r="H599" s="11">
        <v>246140</v>
      </c>
    </row>
    <row r="600" spans="1:8" ht="102">
      <c r="A600" s="17" t="s">
        <v>527</v>
      </c>
      <c r="B600" s="19" t="s">
        <v>150</v>
      </c>
      <c r="C600" s="19" t="s">
        <v>101</v>
      </c>
      <c r="D600" s="20" t="s">
        <v>578</v>
      </c>
      <c r="E600" s="19"/>
      <c r="F600" s="11">
        <v>0</v>
      </c>
      <c r="G600" s="11">
        <v>0</v>
      </c>
      <c r="H600" s="11">
        <v>4200000</v>
      </c>
    </row>
    <row r="601" spans="1:8" ht="38.25">
      <c r="A601" s="17" t="s">
        <v>352</v>
      </c>
      <c r="B601" s="19" t="s">
        <v>150</v>
      </c>
      <c r="C601" s="19" t="s">
        <v>101</v>
      </c>
      <c r="D601" s="19" t="s">
        <v>397</v>
      </c>
      <c r="E601" s="19" t="s">
        <v>99</v>
      </c>
      <c r="F601" s="11">
        <v>0</v>
      </c>
      <c r="G601" s="11">
        <v>0</v>
      </c>
      <c r="H601" s="11">
        <v>3696000</v>
      </c>
    </row>
    <row r="602" spans="1:8" ht="38.25">
      <c r="A602" s="17" t="s">
        <v>352</v>
      </c>
      <c r="B602" s="19" t="s">
        <v>150</v>
      </c>
      <c r="C602" s="19" t="s">
        <v>101</v>
      </c>
      <c r="D602" s="19" t="s">
        <v>398</v>
      </c>
      <c r="E602" s="19" t="s">
        <v>99</v>
      </c>
      <c r="F602" s="11">
        <v>0</v>
      </c>
      <c r="G602" s="11">
        <v>0</v>
      </c>
      <c r="H602" s="11">
        <v>504000</v>
      </c>
    </row>
    <row r="603" spans="1:8">
      <c r="A603" s="17" t="s">
        <v>409</v>
      </c>
      <c r="B603" s="19" t="s">
        <v>150</v>
      </c>
      <c r="C603" s="19" t="s">
        <v>101</v>
      </c>
      <c r="D603" s="20" t="s">
        <v>561</v>
      </c>
      <c r="E603" s="19"/>
      <c r="F603" s="11">
        <v>26643569.210000001</v>
      </c>
      <c r="G603" s="11">
        <v>23054081</v>
      </c>
      <c r="H603" s="11">
        <v>23162493</v>
      </c>
    </row>
    <row r="604" spans="1:8" ht="38.25">
      <c r="A604" s="17" t="s">
        <v>501</v>
      </c>
      <c r="B604" s="19" t="s">
        <v>150</v>
      </c>
      <c r="C604" s="19" t="s">
        <v>101</v>
      </c>
      <c r="D604" s="20" t="s">
        <v>562</v>
      </c>
      <c r="E604" s="19"/>
      <c r="F604" s="11">
        <v>26643569.210000001</v>
      </c>
      <c r="G604" s="11">
        <v>23054081</v>
      </c>
      <c r="H604" s="11">
        <v>23162493</v>
      </c>
    </row>
    <row r="605" spans="1:8" ht="38.25">
      <c r="A605" s="17" t="s">
        <v>352</v>
      </c>
      <c r="B605" s="19" t="s">
        <v>150</v>
      </c>
      <c r="C605" s="19" t="s">
        <v>101</v>
      </c>
      <c r="D605" s="19" t="s">
        <v>206</v>
      </c>
      <c r="E605" s="19" t="s">
        <v>99</v>
      </c>
      <c r="F605" s="11">
        <v>4966424.21</v>
      </c>
      <c r="G605" s="11">
        <v>1376936</v>
      </c>
      <c r="H605" s="11">
        <v>1485348</v>
      </c>
    </row>
    <row r="606" spans="1:8" ht="38.25">
      <c r="A606" s="17" t="s">
        <v>352</v>
      </c>
      <c r="B606" s="19" t="s">
        <v>150</v>
      </c>
      <c r="C606" s="19" t="s">
        <v>101</v>
      </c>
      <c r="D606" s="19" t="s">
        <v>207</v>
      </c>
      <c r="E606" s="19" t="s">
        <v>99</v>
      </c>
      <c r="F606" s="11">
        <v>2447634</v>
      </c>
      <c r="G606" s="11">
        <v>2447634</v>
      </c>
      <c r="H606" s="11">
        <v>2447634</v>
      </c>
    </row>
    <row r="607" spans="1:8" ht="38.25">
      <c r="A607" s="17" t="s">
        <v>352</v>
      </c>
      <c r="B607" s="19" t="s">
        <v>150</v>
      </c>
      <c r="C607" s="19" t="s">
        <v>101</v>
      </c>
      <c r="D607" s="19" t="s">
        <v>208</v>
      </c>
      <c r="E607" s="19" t="s">
        <v>99</v>
      </c>
      <c r="F607" s="11">
        <v>7767305</v>
      </c>
      <c r="G607" s="11">
        <v>7767305</v>
      </c>
      <c r="H607" s="11">
        <v>7767305</v>
      </c>
    </row>
    <row r="608" spans="1:8" ht="38.25">
      <c r="A608" s="17" t="s">
        <v>352</v>
      </c>
      <c r="B608" s="19" t="s">
        <v>150</v>
      </c>
      <c r="C608" s="19" t="s">
        <v>101</v>
      </c>
      <c r="D608" s="19" t="s">
        <v>209</v>
      </c>
      <c r="E608" s="19" t="s">
        <v>99</v>
      </c>
      <c r="F608" s="11">
        <v>4168073</v>
      </c>
      <c r="G608" s="11">
        <v>4168073</v>
      </c>
      <c r="H608" s="11">
        <v>4168073</v>
      </c>
    </row>
    <row r="609" spans="1:8" ht="38.25">
      <c r="A609" s="17" t="s">
        <v>352</v>
      </c>
      <c r="B609" s="19" t="s">
        <v>150</v>
      </c>
      <c r="C609" s="19" t="s">
        <v>101</v>
      </c>
      <c r="D609" s="19" t="s">
        <v>210</v>
      </c>
      <c r="E609" s="19" t="s">
        <v>99</v>
      </c>
      <c r="F609" s="11">
        <v>4998520</v>
      </c>
      <c r="G609" s="11">
        <v>4998520</v>
      </c>
      <c r="H609" s="11">
        <v>4998520</v>
      </c>
    </row>
    <row r="610" spans="1:8" ht="38.25">
      <c r="A610" s="17" t="s">
        <v>352</v>
      </c>
      <c r="B610" s="19" t="s">
        <v>150</v>
      </c>
      <c r="C610" s="19" t="s">
        <v>101</v>
      </c>
      <c r="D610" s="19" t="s">
        <v>211</v>
      </c>
      <c r="E610" s="19" t="s">
        <v>99</v>
      </c>
      <c r="F610" s="11">
        <v>2252533</v>
      </c>
      <c r="G610" s="11">
        <v>2252533</v>
      </c>
      <c r="H610" s="11">
        <v>2252533</v>
      </c>
    </row>
    <row r="611" spans="1:8" ht="38.25">
      <c r="A611" s="17" t="s">
        <v>352</v>
      </c>
      <c r="B611" s="19" t="s">
        <v>150</v>
      </c>
      <c r="C611" s="19" t="s">
        <v>101</v>
      </c>
      <c r="D611" s="19" t="s">
        <v>171</v>
      </c>
      <c r="E611" s="19" t="s">
        <v>99</v>
      </c>
      <c r="F611" s="11">
        <v>43080</v>
      </c>
      <c r="G611" s="11">
        <v>43080</v>
      </c>
      <c r="H611" s="11">
        <v>43080</v>
      </c>
    </row>
    <row r="612" spans="1:8">
      <c r="A612" s="17" t="s">
        <v>353</v>
      </c>
      <c r="B612" s="19" t="s">
        <v>150</v>
      </c>
      <c r="C612" s="19" t="s">
        <v>212</v>
      </c>
      <c r="D612" s="19"/>
      <c r="E612" s="19"/>
      <c r="F612" s="11">
        <v>540000</v>
      </c>
      <c r="G612" s="11">
        <v>50000</v>
      </c>
      <c r="H612" s="11">
        <v>50000</v>
      </c>
    </row>
    <row r="613" spans="1:8" ht="51">
      <c r="A613" s="17" t="s">
        <v>485</v>
      </c>
      <c r="B613" s="19" t="s">
        <v>150</v>
      </c>
      <c r="C613" s="19" t="s">
        <v>212</v>
      </c>
      <c r="D613" s="20" t="s">
        <v>556</v>
      </c>
      <c r="E613" s="19"/>
      <c r="F613" s="11">
        <v>540000</v>
      </c>
      <c r="G613" s="11">
        <v>50000</v>
      </c>
      <c r="H613" s="11">
        <v>50000</v>
      </c>
    </row>
    <row r="614" spans="1:8">
      <c r="A614" s="17" t="s">
        <v>409</v>
      </c>
      <c r="B614" s="19" t="s">
        <v>150</v>
      </c>
      <c r="C614" s="19" t="s">
        <v>212</v>
      </c>
      <c r="D614" s="20" t="s">
        <v>557</v>
      </c>
      <c r="E614" s="19"/>
      <c r="F614" s="11">
        <v>540000</v>
      </c>
      <c r="G614" s="11">
        <v>50000</v>
      </c>
      <c r="H614" s="11">
        <v>50000</v>
      </c>
    </row>
    <row r="615" spans="1:8" ht="38.25">
      <c r="A615" s="17" t="s">
        <v>506</v>
      </c>
      <c r="B615" s="19" t="s">
        <v>150</v>
      </c>
      <c r="C615" s="19" t="s">
        <v>212</v>
      </c>
      <c r="D615" s="20" t="s">
        <v>570</v>
      </c>
      <c r="E615" s="19"/>
      <c r="F615" s="11">
        <v>540000</v>
      </c>
      <c r="G615" s="11">
        <v>50000</v>
      </c>
      <c r="H615" s="11">
        <v>50000</v>
      </c>
    </row>
    <row r="616" spans="1:8" ht="38.25">
      <c r="A616" s="17" t="s">
        <v>310</v>
      </c>
      <c r="B616" s="19" t="s">
        <v>150</v>
      </c>
      <c r="C616" s="19" t="s">
        <v>212</v>
      </c>
      <c r="D616" s="19" t="s">
        <v>213</v>
      </c>
      <c r="E616" s="19" t="s">
        <v>7</v>
      </c>
      <c r="F616" s="11">
        <v>160000</v>
      </c>
      <c r="G616" s="11">
        <v>0</v>
      </c>
      <c r="H616" s="11">
        <v>0</v>
      </c>
    </row>
    <row r="617" spans="1:8" ht="38.25">
      <c r="A617" s="17" t="s">
        <v>352</v>
      </c>
      <c r="B617" s="19" t="s">
        <v>150</v>
      </c>
      <c r="C617" s="19" t="s">
        <v>212</v>
      </c>
      <c r="D617" s="19" t="s">
        <v>270</v>
      </c>
      <c r="E617" s="19" t="s">
        <v>99</v>
      </c>
      <c r="F617" s="11">
        <v>50000</v>
      </c>
      <c r="G617" s="11">
        <v>50000</v>
      </c>
      <c r="H617" s="11">
        <v>50000</v>
      </c>
    </row>
    <row r="618" spans="1:8" ht="25.5">
      <c r="A618" s="17" t="s">
        <v>321</v>
      </c>
      <c r="B618" s="19" t="s">
        <v>150</v>
      </c>
      <c r="C618" s="19" t="s">
        <v>212</v>
      </c>
      <c r="D618" s="19" t="s">
        <v>214</v>
      </c>
      <c r="E618" s="19" t="s">
        <v>36</v>
      </c>
      <c r="F618" s="11">
        <v>20000</v>
      </c>
      <c r="G618" s="11">
        <v>0</v>
      </c>
      <c r="H618" s="11">
        <v>0</v>
      </c>
    </row>
    <row r="619" spans="1:8" ht="38.25">
      <c r="A619" s="17" t="s">
        <v>310</v>
      </c>
      <c r="B619" s="19" t="s">
        <v>150</v>
      </c>
      <c r="C619" s="19" t="s">
        <v>212</v>
      </c>
      <c r="D619" s="19" t="s">
        <v>606</v>
      </c>
      <c r="E619" s="19" t="s">
        <v>7</v>
      </c>
      <c r="F619" s="11">
        <v>310000</v>
      </c>
      <c r="G619" s="11">
        <v>0</v>
      </c>
      <c r="H619" s="11">
        <v>0</v>
      </c>
    </row>
    <row r="620" spans="1:8">
      <c r="A620" s="17" t="s">
        <v>345</v>
      </c>
      <c r="B620" s="19" t="s">
        <v>150</v>
      </c>
      <c r="C620" s="19" t="s">
        <v>215</v>
      </c>
      <c r="D620" s="19"/>
      <c r="E620" s="19"/>
      <c r="F620" s="11">
        <v>40015644.780000001</v>
      </c>
      <c r="G620" s="11">
        <v>34746333</v>
      </c>
      <c r="H620" s="11">
        <v>34933050</v>
      </c>
    </row>
    <row r="621" spans="1:8" ht="38.25">
      <c r="A621" s="17" t="s">
        <v>477</v>
      </c>
      <c r="B621" s="19" t="s">
        <v>150</v>
      </c>
      <c r="C621" s="19" t="s">
        <v>215</v>
      </c>
      <c r="D621" s="20" t="s">
        <v>552</v>
      </c>
      <c r="E621" s="19"/>
      <c r="F621" s="11">
        <v>35010257.780000001</v>
      </c>
      <c r="G621" s="11">
        <v>30378781</v>
      </c>
      <c r="H621" s="11">
        <v>30550202</v>
      </c>
    </row>
    <row r="622" spans="1:8" ht="38.25">
      <c r="A622" s="17" t="s">
        <v>424</v>
      </c>
      <c r="B622" s="19" t="s">
        <v>150</v>
      </c>
      <c r="C622" s="19" t="s">
        <v>215</v>
      </c>
      <c r="D622" s="20" t="s">
        <v>553</v>
      </c>
      <c r="E622" s="19"/>
      <c r="F622" s="11">
        <v>3184813.98</v>
      </c>
      <c r="G622" s="11">
        <v>4173700</v>
      </c>
      <c r="H622" s="11">
        <v>4325000</v>
      </c>
    </row>
    <row r="623" spans="1:8" ht="102">
      <c r="A623" s="17" t="s">
        <v>478</v>
      </c>
      <c r="B623" s="19" t="s">
        <v>150</v>
      </c>
      <c r="C623" s="19" t="s">
        <v>215</v>
      </c>
      <c r="D623" s="20" t="s">
        <v>479</v>
      </c>
      <c r="E623" s="19"/>
      <c r="F623" s="11">
        <v>63713.98</v>
      </c>
      <c r="G623" s="11">
        <v>1052600</v>
      </c>
      <c r="H623" s="11">
        <v>1136400</v>
      </c>
    </row>
    <row r="624" spans="1:8" ht="38.25">
      <c r="A624" s="17" t="s">
        <v>352</v>
      </c>
      <c r="B624" s="19" t="s">
        <v>150</v>
      </c>
      <c r="C624" s="19" t="s">
        <v>215</v>
      </c>
      <c r="D624" s="19" t="s">
        <v>216</v>
      </c>
      <c r="E624" s="19" t="s">
        <v>99</v>
      </c>
      <c r="F624" s="11">
        <v>60528.28</v>
      </c>
      <c r="G624" s="11">
        <v>1000000</v>
      </c>
      <c r="H624" s="11">
        <v>1000000</v>
      </c>
    </row>
    <row r="625" spans="1:8" ht="38.25">
      <c r="A625" s="17" t="s">
        <v>352</v>
      </c>
      <c r="B625" s="19" t="s">
        <v>150</v>
      </c>
      <c r="C625" s="19" t="s">
        <v>215</v>
      </c>
      <c r="D625" s="19" t="s">
        <v>217</v>
      </c>
      <c r="E625" s="19" t="s">
        <v>99</v>
      </c>
      <c r="F625" s="11">
        <v>3185.7</v>
      </c>
      <c r="G625" s="11">
        <v>52600</v>
      </c>
      <c r="H625" s="11">
        <v>136400</v>
      </c>
    </row>
    <row r="626" spans="1:8" ht="102">
      <c r="A626" s="17" t="s">
        <v>528</v>
      </c>
      <c r="B626" s="19" t="s">
        <v>150</v>
      </c>
      <c r="C626" s="19" t="s">
        <v>215</v>
      </c>
      <c r="D626" s="20" t="s">
        <v>579</v>
      </c>
      <c r="E626" s="19"/>
      <c r="F626" s="11">
        <v>2068500</v>
      </c>
      <c r="G626" s="11">
        <v>2068500</v>
      </c>
      <c r="H626" s="11">
        <v>2052200</v>
      </c>
    </row>
    <row r="627" spans="1:8" ht="38.25">
      <c r="A627" s="17" t="s">
        <v>352</v>
      </c>
      <c r="B627" s="19" t="s">
        <v>150</v>
      </c>
      <c r="C627" s="19" t="s">
        <v>215</v>
      </c>
      <c r="D627" s="19" t="s">
        <v>218</v>
      </c>
      <c r="E627" s="19" t="s">
        <v>99</v>
      </c>
      <c r="F627" s="11">
        <v>462000</v>
      </c>
      <c r="G627" s="11">
        <v>462000</v>
      </c>
      <c r="H627" s="11">
        <v>382500</v>
      </c>
    </row>
    <row r="628" spans="1:8" ht="38.25">
      <c r="A628" s="17" t="s">
        <v>352</v>
      </c>
      <c r="B628" s="19" t="s">
        <v>150</v>
      </c>
      <c r="C628" s="19" t="s">
        <v>215</v>
      </c>
      <c r="D628" s="19" t="s">
        <v>219</v>
      </c>
      <c r="E628" s="19" t="s">
        <v>99</v>
      </c>
      <c r="F628" s="11">
        <v>462000</v>
      </c>
      <c r="G628" s="11">
        <v>462000</v>
      </c>
      <c r="H628" s="11">
        <v>382500</v>
      </c>
    </row>
    <row r="629" spans="1:8" ht="38.25">
      <c r="A629" s="17" t="s">
        <v>352</v>
      </c>
      <c r="B629" s="19" t="s">
        <v>150</v>
      </c>
      <c r="C629" s="19" t="s">
        <v>215</v>
      </c>
      <c r="D629" s="19" t="s">
        <v>220</v>
      </c>
      <c r="E629" s="19" t="s">
        <v>99</v>
      </c>
      <c r="F629" s="11">
        <v>1041000</v>
      </c>
      <c r="G629" s="11">
        <v>1041000</v>
      </c>
      <c r="H629" s="11">
        <v>1041000</v>
      </c>
    </row>
    <row r="630" spans="1:8" ht="38.25">
      <c r="A630" s="17" t="s">
        <v>352</v>
      </c>
      <c r="B630" s="19" t="s">
        <v>150</v>
      </c>
      <c r="C630" s="19" t="s">
        <v>215</v>
      </c>
      <c r="D630" s="19" t="s">
        <v>221</v>
      </c>
      <c r="E630" s="19" t="s">
        <v>99</v>
      </c>
      <c r="F630" s="11">
        <v>24350</v>
      </c>
      <c r="G630" s="11">
        <v>24350</v>
      </c>
      <c r="H630" s="11">
        <v>52120</v>
      </c>
    </row>
    <row r="631" spans="1:8" ht="38.25">
      <c r="A631" s="17" t="s">
        <v>352</v>
      </c>
      <c r="B631" s="19" t="s">
        <v>150</v>
      </c>
      <c r="C631" s="19" t="s">
        <v>215</v>
      </c>
      <c r="D631" s="19" t="s">
        <v>222</v>
      </c>
      <c r="E631" s="19" t="s">
        <v>99</v>
      </c>
      <c r="F631" s="11">
        <v>24350</v>
      </c>
      <c r="G631" s="11">
        <v>24350</v>
      </c>
      <c r="H631" s="11">
        <v>52120</v>
      </c>
    </row>
    <row r="632" spans="1:8" ht="38.25">
      <c r="A632" s="17" t="s">
        <v>352</v>
      </c>
      <c r="B632" s="19" t="s">
        <v>150</v>
      </c>
      <c r="C632" s="19" t="s">
        <v>215</v>
      </c>
      <c r="D632" s="19" t="s">
        <v>223</v>
      </c>
      <c r="E632" s="19" t="s">
        <v>99</v>
      </c>
      <c r="F632" s="11">
        <v>54800</v>
      </c>
      <c r="G632" s="11">
        <v>54800</v>
      </c>
      <c r="H632" s="11">
        <v>141960</v>
      </c>
    </row>
    <row r="633" spans="1:8" ht="89.25">
      <c r="A633" s="17" t="s">
        <v>529</v>
      </c>
      <c r="B633" s="19" t="s">
        <v>150</v>
      </c>
      <c r="C633" s="19" t="s">
        <v>215</v>
      </c>
      <c r="D633" s="20" t="s">
        <v>580</v>
      </c>
      <c r="E633" s="19"/>
      <c r="F633" s="11">
        <v>1052600</v>
      </c>
      <c r="G633" s="11">
        <v>1052600</v>
      </c>
      <c r="H633" s="11">
        <v>1136400</v>
      </c>
    </row>
    <row r="634" spans="1:8" ht="38.25">
      <c r="A634" s="17" t="s">
        <v>352</v>
      </c>
      <c r="B634" s="19" t="s">
        <v>150</v>
      </c>
      <c r="C634" s="19" t="s">
        <v>215</v>
      </c>
      <c r="D634" s="19" t="s">
        <v>224</v>
      </c>
      <c r="E634" s="19" t="s">
        <v>99</v>
      </c>
      <c r="F634" s="11">
        <v>1000000</v>
      </c>
      <c r="G634" s="11">
        <v>1000000</v>
      </c>
      <c r="H634" s="11">
        <v>1000000</v>
      </c>
    </row>
    <row r="635" spans="1:8" ht="38.25">
      <c r="A635" s="17" t="s">
        <v>352</v>
      </c>
      <c r="B635" s="19" t="s">
        <v>150</v>
      </c>
      <c r="C635" s="19" t="s">
        <v>215</v>
      </c>
      <c r="D635" s="19" t="s">
        <v>225</v>
      </c>
      <c r="E635" s="19" t="s">
        <v>99</v>
      </c>
      <c r="F635" s="11">
        <v>52600</v>
      </c>
      <c r="G635" s="11">
        <v>52600</v>
      </c>
      <c r="H635" s="11">
        <v>136400</v>
      </c>
    </row>
    <row r="636" spans="1:8">
      <c r="A636" s="17" t="s">
        <v>409</v>
      </c>
      <c r="B636" s="19" t="s">
        <v>150</v>
      </c>
      <c r="C636" s="19" t="s">
        <v>215</v>
      </c>
      <c r="D636" s="20" t="s">
        <v>561</v>
      </c>
      <c r="E636" s="19"/>
      <c r="F636" s="11">
        <v>31825443.800000001</v>
      </c>
      <c r="G636" s="11">
        <v>26205081</v>
      </c>
      <c r="H636" s="11">
        <v>26225202</v>
      </c>
    </row>
    <row r="637" spans="1:8" ht="38.25">
      <c r="A637" s="17" t="s">
        <v>501</v>
      </c>
      <c r="B637" s="19" t="s">
        <v>150</v>
      </c>
      <c r="C637" s="19" t="s">
        <v>215</v>
      </c>
      <c r="D637" s="20" t="s">
        <v>562</v>
      </c>
      <c r="E637" s="19"/>
      <c r="F637" s="11">
        <v>365500</v>
      </c>
      <c r="G637" s="11">
        <v>0</v>
      </c>
      <c r="H637" s="11">
        <v>0</v>
      </c>
    </row>
    <row r="638" spans="1:8" ht="25.5">
      <c r="A638" s="17" t="s">
        <v>321</v>
      </c>
      <c r="B638" s="19" t="s">
        <v>150</v>
      </c>
      <c r="C638" s="19" t="s">
        <v>215</v>
      </c>
      <c r="D638" s="19" t="s">
        <v>226</v>
      </c>
      <c r="E638" s="19" t="s">
        <v>36</v>
      </c>
      <c r="F638" s="11">
        <v>10500</v>
      </c>
      <c r="G638" s="11">
        <v>0</v>
      </c>
      <c r="H638" s="11">
        <v>0</v>
      </c>
    </row>
    <row r="639" spans="1:8" ht="38.25">
      <c r="A639" s="17" t="s">
        <v>310</v>
      </c>
      <c r="B639" s="19" t="s">
        <v>150</v>
      </c>
      <c r="C639" s="19" t="s">
        <v>215</v>
      </c>
      <c r="D639" s="19" t="s">
        <v>227</v>
      </c>
      <c r="E639" s="19" t="s">
        <v>7</v>
      </c>
      <c r="F639" s="11">
        <v>300000</v>
      </c>
      <c r="G639" s="11">
        <v>0</v>
      </c>
      <c r="H639" s="11">
        <v>0</v>
      </c>
    </row>
    <row r="640" spans="1:8" ht="25.5">
      <c r="A640" s="17" t="s">
        <v>321</v>
      </c>
      <c r="B640" s="19" t="s">
        <v>150</v>
      </c>
      <c r="C640" s="19" t="s">
        <v>215</v>
      </c>
      <c r="D640" s="19" t="s">
        <v>228</v>
      </c>
      <c r="E640" s="19" t="s">
        <v>36</v>
      </c>
      <c r="F640" s="11">
        <v>55000</v>
      </c>
      <c r="G640" s="11">
        <v>0</v>
      </c>
      <c r="H640" s="11">
        <v>0</v>
      </c>
    </row>
    <row r="641" spans="1:8" ht="51">
      <c r="A641" s="17" t="s">
        <v>530</v>
      </c>
      <c r="B641" s="19" t="s">
        <v>150</v>
      </c>
      <c r="C641" s="19" t="s">
        <v>215</v>
      </c>
      <c r="D641" s="20" t="s">
        <v>581</v>
      </c>
      <c r="E641" s="19"/>
      <c r="F641" s="11">
        <v>21869176</v>
      </c>
      <c r="G641" s="11">
        <v>21999726</v>
      </c>
      <c r="H641" s="11">
        <v>21999726</v>
      </c>
    </row>
    <row r="642" spans="1:8" ht="63.75">
      <c r="A642" s="17" t="s">
        <v>309</v>
      </c>
      <c r="B642" s="19" t="s">
        <v>150</v>
      </c>
      <c r="C642" s="19" t="s">
        <v>215</v>
      </c>
      <c r="D642" s="19" t="s">
        <v>229</v>
      </c>
      <c r="E642" s="19" t="s">
        <v>5</v>
      </c>
      <c r="F642" s="11">
        <v>9187381</v>
      </c>
      <c r="G642" s="11">
        <v>9187381</v>
      </c>
      <c r="H642" s="11">
        <v>9187381</v>
      </c>
    </row>
    <row r="643" spans="1:8" ht="38.25">
      <c r="A643" s="17" t="s">
        <v>310</v>
      </c>
      <c r="B643" s="19" t="s">
        <v>150</v>
      </c>
      <c r="C643" s="19" t="s">
        <v>215</v>
      </c>
      <c r="D643" s="19" t="s">
        <v>229</v>
      </c>
      <c r="E643" s="19" t="s">
        <v>7</v>
      </c>
      <c r="F643" s="11">
        <v>850000</v>
      </c>
      <c r="G643" s="11">
        <v>980550</v>
      </c>
      <c r="H643" s="11">
        <v>980550</v>
      </c>
    </row>
    <row r="644" spans="1:8" ht="63.75">
      <c r="A644" s="17" t="s">
        <v>309</v>
      </c>
      <c r="B644" s="19" t="s">
        <v>150</v>
      </c>
      <c r="C644" s="19" t="s">
        <v>215</v>
      </c>
      <c r="D644" s="19" t="s">
        <v>230</v>
      </c>
      <c r="E644" s="19" t="s">
        <v>5</v>
      </c>
      <c r="F644" s="11">
        <v>11831795</v>
      </c>
      <c r="G644" s="11">
        <v>11831795</v>
      </c>
      <c r="H644" s="11">
        <v>11831795</v>
      </c>
    </row>
    <row r="645" spans="1:8" ht="38.25">
      <c r="A645" s="17" t="s">
        <v>531</v>
      </c>
      <c r="B645" s="19" t="s">
        <v>150</v>
      </c>
      <c r="C645" s="19" t="s">
        <v>215</v>
      </c>
      <c r="D645" s="20" t="s">
        <v>582</v>
      </c>
      <c r="E645" s="19"/>
      <c r="F645" s="11">
        <v>9590767.8000000007</v>
      </c>
      <c r="G645" s="11">
        <v>4205355</v>
      </c>
      <c r="H645" s="11">
        <v>4225476</v>
      </c>
    </row>
    <row r="646" spans="1:8" ht="38.25">
      <c r="A646" s="17" t="s">
        <v>352</v>
      </c>
      <c r="B646" s="19" t="s">
        <v>150</v>
      </c>
      <c r="C646" s="19" t="s">
        <v>215</v>
      </c>
      <c r="D646" s="19" t="s">
        <v>231</v>
      </c>
      <c r="E646" s="19" t="s">
        <v>99</v>
      </c>
      <c r="F646" s="11">
        <v>1261704</v>
      </c>
      <c r="G646" s="11">
        <v>0</v>
      </c>
      <c r="H646" s="11">
        <v>0</v>
      </c>
    </row>
    <row r="647" spans="1:8" ht="38.25">
      <c r="A647" s="17" t="s">
        <v>352</v>
      </c>
      <c r="B647" s="19" t="s">
        <v>150</v>
      </c>
      <c r="C647" s="19" t="s">
        <v>215</v>
      </c>
      <c r="D647" s="19" t="s">
        <v>232</v>
      </c>
      <c r="E647" s="19" t="s">
        <v>99</v>
      </c>
      <c r="F647" s="11">
        <v>1000000</v>
      </c>
      <c r="G647" s="11">
        <v>503021</v>
      </c>
      <c r="H647" s="11">
        <v>523142</v>
      </c>
    </row>
    <row r="648" spans="1:8" ht="38.25">
      <c r="A648" s="17" t="s">
        <v>352</v>
      </c>
      <c r="B648" s="19" t="s">
        <v>150</v>
      </c>
      <c r="C648" s="19" t="s">
        <v>215</v>
      </c>
      <c r="D648" s="19" t="s">
        <v>360</v>
      </c>
      <c r="E648" s="19" t="s">
        <v>99</v>
      </c>
      <c r="F648" s="11">
        <v>1134728</v>
      </c>
      <c r="G648" s="11">
        <v>0</v>
      </c>
      <c r="H648" s="11">
        <v>0</v>
      </c>
    </row>
    <row r="649" spans="1:8" ht="38.25">
      <c r="A649" s="17" t="s">
        <v>352</v>
      </c>
      <c r="B649" s="19" t="s">
        <v>150</v>
      </c>
      <c r="C649" s="19" t="s">
        <v>215</v>
      </c>
      <c r="D649" s="19" t="s">
        <v>233</v>
      </c>
      <c r="E649" s="19" t="s">
        <v>99</v>
      </c>
      <c r="F649" s="11">
        <v>2887392.8</v>
      </c>
      <c r="G649" s="11">
        <v>2887394</v>
      </c>
      <c r="H649" s="11">
        <v>2887394</v>
      </c>
    </row>
    <row r="650" spans="1:8" ht="38.25">
      <c r="A650" s="17" t="s">
        <v>352</v>
      </c>
      <c r="B650" s="19" t="s">
        <v>150</v>
      </c>
      <c r="C650" s="19" t="s">
        <v>215</v>
      </c>
      <c r="D650" s="19" t="s">
        <v>361</v>
      </c>
      <c r="E650" s="19" t="s">
        <v>99</v>
      </c>
      <c r="F650" s="11">
        <v>2492003</v>
      </c>
      <c r="G650" s="11">
        <v>0</v>
      </c>
      <c r="H650" s="11">
        <v>0</v>
      </c>
    </row>
    <row r="651" spans="1:8" ht="38.25">
      <c r="A651" s="17" t="s">
        <v>352</v>
      </c>
      <c r="B651" s="19" t="s">
        <v>150</v>
      </c>
      <c r="C651" s="19" t="s">
        <v>215</v>
      </c>
      <c r="D651" s="19" t="s">
        <v>234</v>
      </c>
      <c r="E651" s="19" t="s">
        <v>99</v>
      </c>
      <c r="F651" s="11">
        <v>407470</v>
      </c>
      <c r="G651" s="11">
        <v>407470</v>
      </c>
      <c r="H651" s="11">
        <v>407470</v>
      </c>
    </row>
    <row r="652" spans="1:8" ht="38.25">
      <c r="A652" s="17" t="s">
        <v>352</v>
      </c>
      <c r="B652" s="19" t="s">
        <v>150</v>
      </c>
      <c r="C652" s="19" t="s">
        <v>215</v>
      </c>
      <c r="D652" s="19" t="s">
        <v>235</v>
      </c>
      <c r="E652" s="19" t="s">
        <v>99</v>
      </c>
      <c r="F652" s="11">
        <v>407470</v>
      </c>
      <c r="G652" s="11">
        <v>407470</v>
      </c>
      <c r="H652" s="11">
        <v>407470</v>
      </c>
    </row>
    <row r="653" spans="1:8" ht="51">
      <c r="A653" s="17" t="s">
        <v>485</v>
      </c>
      <c r="B653" s="19" t="s">
        <v>150</v>
      </c>
      <c r="C653" s="19" t="s">
        <v>215</v>
      </c>
      <c r="D653" s="20" t="s">
        <v>556</v>
      </c>
      <c r="E653" s="19"/>
      <c r="F653" s="11">
        <v>931842</v>
      </c>
      <c r="G653" s="11">
        <v>513076</v>
      </c>
      <c r="H653" s="11">
        <v>528372</v>
      </c>
    </row>
    <row r="654" spans="1:8" ht="51">
      <c r="A654" s="17" t="s">
        <v>471</v>
      </c>
      <c r="B654" s="19" t="s">
        <v>150</v>
      </c>
      <c r="C654" s="19" t="s">
        <v>215</v>
      </c>
      <c r="D654" s="20" t="s">
        <v>583</v>
      </c>
      <c r="E654" s="19"/>
      <c r="F654" s="11">
        <v>931842</v>
      </c>
      <c r="G654" s="11">
        <v>513076</v>
      </c>
      <c r="H654" s="11">
        <v>528372</v>
      </c>
    </row>
    <row r="655" spans="1:8" ht="25.5">
      <c r="A655" s="17" t="s">
        <v>532</v>
      </c>
      <c r="B655" s="19" t="s">
        <v>150</v>
      </c>
      <c r="C655" s="19" t="s">
        <v>215</v>
      </c>
      <c r="D655" s="20" t="s">
        <v>584</v>
      </c>
      <c r="E655" s="19"/>
      <c r="F655" s="11">
        <v>931842</v>
      </c>
      <c r="G655" s="11">
        <v>513076</v>
      </c>
      <c r="H655" s="11">
        <v>528372</v>
      </c>
    </row>
    <row r="656" spans="1:8" ht="38.25">
      <c r="A656" s="17" t="s">
        <v>310</v>
      </c>
      <c r="B656" s="19" t="s">
        <v>150</v>
      </c>
      <c r="C656" s="19" t="s">
        <v>215</v>
      </c>
      <c r="D656" s="19" t="s">
        <v>362</v>
      </c>
      <c r="E656" s="19" t="s">
        <v>7</v>
      </c>
      <c r="F656" s="11">
        <v>831338</v>
      </c>
      <c r="G656" s="11">
        <v>513076</v>
      </c>
      <c r="H656" s="11">
        <v>528372</v>
      </c>
    </row>
    <row r="657" spans="1:8">
      <c r="A657" s="17" t="s">
        <v>64</v>
      </c>
      <c r="B657" s="19" t="s">
        <v>150</v>
      </c>
      <c r="C657" s="19" t="s">
        <v>215</v>
      </c>
      <c r="D657" s="19" t="s">
        <v>362</v>
      </c>
      <c r="E657" s="19" t="s">
        <v>65</v>
      </c>
      <c r="F657" s="11">
        <v>100504</v>
      </c>
      <c r="G657" s="11">
        <v>0</v>
      </c>
      <c r="H657" s="11">
        <v>0</v>
      </c>
    </row>
    <row r="658" spans="1:8" ht="25.5">
      <c r="A658" s="17" t="s">
        <v>420</v>
      </c>
      <c r="B658" s="19" t="s">
        <v>150</v>
      </c>
      <c r="C658" s="19" t="s">
        <v>215</v>
      </c>
      <c r="D658" s="20" t="s">
        <v>539</v>
      </c>
      <c r="E658" s="19"/>
      <c r="F658" s="11">
        <v>4073545</v>
      </c>
      <c r="G658" s="11">
        <v>3854476</v>
      </c>
      <c r="H658" s="11">
        <v>3854476</v>
      </c>
    </row>
    <row r="659" spans="1:8">
      <c r="A659" s="17" t="s">
        <v>421</v>
      </c>
      <c r="B659" s="19" t="s">
        <v>150</v>
      </c>
      <c r="C659" s="19" t="s">
        <v>215</v>
      </c>
      <c r="D659" s="20" t="s">
        <v>540</v>
      </c>
      <c r="E659" s="19"/>
      <c r="F659" s="11">
        <v>4073545</v>
      </c>
      <c r="G659" s="11">
        <v>3854476</v>
      </c>
      <c r="H659" s="11">
        <v>3854476</v>
      </c>
    </row>
    <row r="660" spans="1:8" ht="63.75">
      <c r="A660" s="17" t="s">
        <v>309</v>
      </c>
      <c r="B660" s="19" t="s">
        <v>150</v>
      </c>
      <c r="C660" s="19" t="s">
        <v>215</v>
      </c>
      <c r="D660" s="19" t="s">
        <v>21</v>
      </c>
      <c r="E660" s="19" t="s">
        <v>5</v>
      </c>
      <c r="F660" s="11">
        <v>3854476</v>
      </c>
      <c r="G660" s="11">
        <v>3854476</v>
      </c>
      <c r="H660" s="11">
        <v>3854476</v>
      </c>
    </row>
    <row r="661" spans="1:8" ht="38.25">
      <c r="A661" s="17" t="s">
        <v>310</v>
      </c>
      <c r="B661" s="19" t="s">
        <v>150</v>
      </c>
      <c r="C661" s="19" t="s">
        <v>215</v>
      </c>
      <c r="D661" s="19" t="s">
        <v>21</v>
      </c>
      <c r="E661" s="19" t="s">
        <v>7</v>
      </c>
      <c r="F661" s="11">
        <v>27000</v>
      </c>
      <c r="G661" s="11">
        <v>0</v>
      </c>
      <c r="H661" s="11">
        <v>0</v>
      </c>
    </row>
    <row r="662" spans="1:8" ht="63.75">
      <c r="A662" s="17" t="s">
        <v>309</v>
      </c>
      <c r="B662" s="19" t="s">
        <v>150</v>
      </c>
      <c r="C662" s="19" t="s">
        <v>215</v>
      </c>
      <c r="D662" s="19" t="s">
        <v>591</v>
      </c>
      <c r="E662" s="19" t="s">
        <v>5</v>
      </c>
      <c r="F662" s="11">
        <v>192069</v>
      </c>
      <c r="G662" s="11">
        <v>0</v>
      </c>
      <c r="H662" s="11">
        <v>0</v>
      </c>
    </row>
    <row r="663" spans="1:8">
      <c r="A663" s="17" t="s">
        <v>346</v>
      </c>
      <c r="B663" s="19" t="s">
        <v>150</v>
      </c>
      <c r="C663" s="19" t="s">
        <v>113</v>
      </c>
      <c r="D663" s="19"/>
      <c r="E663" s="19"/>
      <c r="F663" s="11">
        <v>14000</v>
      </c>
      <c r="G663" s="11">
        <v>0</v>
      </c>
      <c r="H663" s="11">
        <v>0</v>
      </c>
    </row>
    <row r="664" spans="1:8">
      <c r="A664" s="17" t="s">
        <v>347</v>
      </c>
      <c r="B664" s="19" t="s">
        <v>150</v>
      </c>
      <c r="C664" s="19" t="s">
        <v>114</v>
      </c>
      <c r="D664" s="19"/>
      <c r="E664" s="19"/>
      <c r="F664" s="11">
        <v>14000</v>
      </c>
      <c r="G664" s="11">
        <v>0</v>
      </c>
      <c r="H664" s="11">
        <v>0</v>
      </c>
    </row>
    <row r="665" spans="1:8" ht="38.25">
      <c r="A665" s="17" t="s">
        <v>502</v>
      </c>
      <c r="B665" s="19" t="s">
        <v>150</v>
      </c>
      <c r="C665" s="19" t="s">
        <v>114</v>
      </c>
      <c r="D665" s="20" t="s">
        <v>563</v>
      </c>
      <c r="E665" s="19"/>
      <c r="F665" s="11">
        <v>14000</v>
      </c>
      <c r="G665" s="11">
        <v>0</v>
      </c>
      <c r="H665" s="11">
        <v>0</v>
      </c>
    </row>
    <row r="666" spans="1:8">
      <c r="A666" s="17" t="s">
        <v>409</v>
      </c>
      <c r="B666" s="19" t="s">
        <v>150</v>
      </c>
      <c r="C666" s="19" t="s">
        <v>114</v>
      </c>
      <c r="D666" s="20" t="s">
        <v>567</v>
      </c>
      <c r="E666" s="19"/>
      <c r="F666" s="11">
        <v>14000</v>
      </c>
      <c r="G666" s="11">
        <v>0</v>
      </c>
      <c r="H666" s="11">
        <v>0</v>
      </c>
    </row>
    <row r="667" spans="1:8" ht="25.5">
      <c r="A667" s="17" t="s">
        <v>533</v>
      </c>
      <c r="B667" s="19" t="s">
        <v>150</v>
      </c>
      <c r="C667" s="19" t="s">
        <v>114</v>
      </c>
      <c r="D667" s="20" t="s">
        <v>585</v>
      </c>
      <c r="E667" s="19"/>
      <c r="F667" s="11">
        <v>14000</v>
      </c>
      <c r="G667" s="11">
        <v>0</v>
      </c>
      <c r="H667" s="11">
        <v>0</v>
      </c>
    </row>
    <row r="668" spans="1:8" ht="38.25">
      <c r="A668" s="17" t="s">
        <v>310</v>
      </c>
      <c r="B668" s="19" t="s">
        <v>150</v>
      </c>
      <c r="C668" s="19" t="s">
        <v>114</v>
      </c>
      <c r="D668" s="19" t="s">
        <v>399</v>
      </c>
      <c r="E668" s="19" t="s">
        <v>7</v>
      </c>
      <c r="F668" s="11">
        <v>14000</v>
      </c>
      <c r="G668" s="11">
        <v>0</v>
      </c>
      <c r="H668" s="11">
        <v>0</v>
      </c>
    </row>
    <row r="669" spans="1:8">
      <c r="A669" s="17" t="s">
        <v>319</v>
      </c>
      <c r="B669" s="19" t="s">
        <v>150</v>
      </c>
      <c r="C669" s="19" t="s">
        <v>33</v>
      </c>
      <c r="D669" s="19"/>
      <c r="E669" s="19"/>
      <c r="F669" s="11">
        <v>29910801.280000001</v>
      </c>
      <c r="G669" s="11">
        <v>25991000</v>
      </c>
      <c r="H669" s="11">
        <v>30525400</v>
      </c>
    </row>
    <row r="670" spans="1:8">
      <c r="A670" s="17" t="s">
        <v>322</v>
      </c>
      <c r="B670" s="19" t="s">
        <v>150</v>
      </c>
      <c r="C670" s="19" t="s">
        <v>37</v>
      </c>
      <c r="D670" s="19"/>
      <c r="E670" s="19"/>
      <c r="F670" s="11">
        <v>334300</v>
      </c>
      <c r="G670" s="11">
        <v>334300</v>
      </c>
      <c r="H670" s="11">
        <v>334300</v>
      </c>
    </row>
    <row r="671" spans="1:8" ht="38.25">
      <c r="A671" s="17" t="s">
        <v>477</v>
      </c>
      <c r="B671" s="19" t="s">
        <v>150</v>
      </c>
      <c r="C671" s="19" t="s">
        <v>37</v>
      </c>
      <c r="D671" s="20" t="s">
        <v>552</v>
      </c>
      <c r="E671" s="19"/>
      <c r="F671" s="11">
        <v>334300</v>
      </c>
      <c r="G671" s="11">
        <v>334300</v>
      </c>
      <c r="H671" s="11">
        <v>334300</v>
      </c>
    </row>
    <row r="672" spans="1:8">
      <c r="A672" s="17" t="s">
        <v>409</v>
      </c>
      <c r="B672" s="19" t="s">
        <v>150</v>
      </c>
      <c r="C672" s="19" t="s">
        <v>37</v>
      </c>
      <c r="D672" s="20" t="s">
        <v>561</v>
      </c>
      <c r="E672" s="19"/>
      <c r="F672" s="11">
        <v>334300</v>
      </c>
      <c r="G672" s="11">
        <v>334300</v>
      </c>
      <c r="H672" s="11">
        <v>334300</v>
      </c>
    </row>
    <row r="673" spans="1:8" ht="38.25">
      <c r="A673" s="17" t="s">
        <v>501</v>
      </c>
      <c r="B673" s="19" t="s">
        <v>150</v>
      </c>
      <c r="C673" s="19" t="s">
        <v>37</v>
      </c>
      <c r="D673" s="20" t="s">
        <v>562</v>
      </c>
      <c r="E673" s="19"/>
      <c r="F673" s="11">
        <v>334300</v>
      </c>
      <c r="G673" s="11">
        <v>334300</v>
      </c>
      <c r="H673" s="11">
        <v>334300</v>
      </c>
    </row>
    <row r="674" spans="1:8" ht="25.5">
      <c r="A674" s="17" t="s">
        <v>321</v>
      </c>
      <c r="B674" s="19" t="s">
        <v>150</v>
      </c>
      <c r="C674" s="19" t="s">
        <v>37</v>
      </c>
      <c r="D674" s="19" t="s">
        <v>236</v>
      </c>
      <c r="E674" s="19" t="s">
        <v>36</v>
      </c>
      <c r="F674" s="11">
        <v>334300</v>
      </c>
      <c r="G674" s="11">
        <v>334300</v>
      </c>
      <c r="H674" s="11">
        <v>334300</v>
      </c>
    </row>
    <row r="675" spans="1:8">
      <c r="A675" s="17" t="s">
        <v>323</v>
      </c>
      <c r="B675" s="19" t="s">
        <v>150</v>
      </c>
      <c r="C675" s="19" t="s">
        <v>40</v>
      </c>
      <c r="D675" s="19"/>
      <c r="E675" s="19"/>
      <c r="F675" s="11">
        <v>27486101.280000001</v>
      </c>
      <c r="G675" s="11">
        <v>23566300</v>
      </c>
      <c r="H675" s="11">
        <v>28100700</v>
      </c>
    </row>
    <row r="676" spans="1:8" ht="38.25">
      <c r="A676" s="17" t="s">
        <v>477</v>
      </c>
      <c r="B676" s="19" t="s">
        <v>150</v>
      </c>
      <c r="C676" s="19" t="s">
        <v>40</v>
      </c>
      <c r="D676" s="20" t="s">
        <v>552</v>
      </c>
      <c r="E676" s="19"/>
      <c r="F676" s="11">
        <v>27486101.280000001</v>
      </c>
      <c r="G676" s="11">
        <v>23566300</v>
      </c>
      <c r="H676" s="11">
        <v>28100700</v>
      </c>
    </row>
    <row r="677" spans="1:8">
      <c r="A677" s="17" t="s">
        <v>409</v>
      </c>
      <c r="B677" s="19" t="s">
        <v>150</v>
      </c>
      <c r="C677" s="19" t="s">
        <v>40</v>
      </c>
      <c r="D677" s="20" t="s">
        <v>561</v>
      </c>
      <c r="E677" s="19"/>
      <c r="F677" s="11">
        <v>27486101.280000001</v>
      </c>
      <c r="G677" s="11">
        <v>23566300</v>
      </c>
      <c r="H677" s="11">
        <v>28100700</v>
      </c>
    </row>
    <row r="678" spans="1:8" ht="38.25">
      <c r="A678" s="17" t="s">
        <v>501</v>
      </c>
      <c r="B678" s="19" t="s">
        <v>150</v>
      </c>
      <c r="C678" s="19" t="s">
        <v>40</v>
      </c>
      <c r="D678" s="20" t="s">
        <v>562</v>
      </c>
      <c r="E678" s="19"/>
      <c r="F678" s="11">
        <v>4830000</v>
      </c>
      <c r="G678" s="11">
        <v>4830000</v>
      </c>
      <c r="H678" s="11">
        <v>4830000</v>
      </c>
    </row>
    <row r="679" spans="1:8" ht="25.5">
      <c r="A679" s="17" t="s">
        <v>321</v>
      </c>
      <c r="B679" s="19" t="s">
        <v>150</v>
      </c>
      <c r="C679" s="19" t="s">
        <v>40</v>
      </c>
      <c r="D679" s="19" t="s">
        <v>237</v>
      </c>
      <c r="E679" s="19" t="s">
        <v>36</v>
      </c>
      <c r="F679" s="11">
        <v>4830000</v>
      </c>
      <c r="G679" s="11">
        <v>4830000</v>
      </c>
      <c r="H679" s="11">
        <v>4830000</v>
      </c>
    </row>
    <row r="680" spans="1:8" ht="51">
      <c r="A680" s="17" t="s">
        <v>534</v>
      </c>
      <c r="B680" s="19" t="s">
        <v>150</v>
      </c>
      <c r="C680" s="19" t="s">
        <v>40</v>
      </c>
      <c r="D680" s="20" t="s">
        <v>586</v>
      </c>
      <c r="E680" s="19"/>
      <c r="F680" s="11">
        <v>22656101.280000001</v>
      </c>
      <c r="G680" s="11">
        <v>18736300</v>
      </c>
      <c r="H680" s="11">
        <v>23270700</v>
      </c>
    </row>
    <row r="681" spans="1:8" ht="38.25">
      <c r="A681" s="17" t="s">
        <v>310</v>
      </c>
      <c r="B681" s="19" t="s">
        <v>150</v>
      </c>
      <c r="C681" s="19" t="s">
        <v>40</v>
      </c>
      <c r="D681" s="19" t="s">
        <v>238</v>
      </c>
      <c r="E681" s="19" t="s">
        <v>7</v>
      </c>
      <c r="F681" s="11">
        <v>80000</v>
      </c>
      <c r="G681" s="11">
        <v>194800</v>
      </c>
      <c r="H681" s="11">
        <v>196300</v>
      </c>
    </row>
    <row r="682" spans="1:8" ht="25.5">
      <c r="A682" s="17" t="s">
        <v>321</v>
      </c>
      <c r="B682" s="19" t="s">
        <v>150</v>
      </c>
      <c r="C682" s="19" t="s">
        <v>40</v>
      </c>
      <c r="D682" s="19" t="s">
        <v>238</v>
      </c>
      <c r="E682" s="19" t="s">
        <v>36</v>
      </c>
      <c r="F682" s="11">
        <v>16180000</v>
      </c>
      <c r="G682" s="11">
        <v>16450000</v>
      </c>
      <c r="H682" s="11">
        <v>16800000</v>
      </c>
    </row>
    <row r="683" spans="1:8" ht="25.5">
      <c r="A683" s="17" t="s">
        <v>335</v>
      </c>
      <c r="B683" s="19" t="s">
        <v>150</v>
      </c>
      <c r="C683" s="19" t="s">
        <v>40</v>
      </c>
      <c r="D683" s="19" t="s">
        <v>239</v>
      </c>
      <c r="E683" s="19" t="s">
        <v>58</v>
      </c>
      <c r="F683" s="11">
        <v>6396101.2800000003</v>
      </c>
      <c r="G683" s="11">
        <v>2091500</v>
      </c>
      <c r="H683" s="11">
        <v>6274400</v>
      </c>
    </row>
    <row r="684" spans="1:8" ht="25.5">
      <c r="A684" s="17" t="s">
        <v>363</v>
      </c>
      <c r="B684" s="19" t="s">
        <v>150</v>
      </c>
      <c r="C684" s="19" t="s">
        <v>240</v>
      </c>
      <c r="D684" s="19"/>
      <c r="E684" s="19"/>
      <c r="F684" s="11">
        <v>2090400</v>
      </c>
      <c r="G684" s="11">
        <v>2090400</v>
      </c>
      <c r="H684" s="11">
        <v>2090400</v>
      </c>
    </row>
    <row r="685" spans="1:8" ht="25.5">
      <c r="A685" s="17" t="s">
        <v>420</v>
      </c>
      <c r="B685" s="19" t="s">
        <v>150</v>
      </c>
      <c r="C685" s="19" t="s">
        <v>240</v>
      </c>
      <c r="D685" s="20" t="s">
        <v>539</v>
      </c>
      <c r="E685" s="19"/>
      <c r="F685" s="11">
        <v>2090400</v>
      </c>
      <c r="G685" s="11">
        <v>2090400</v>
      </c>
      <c r="H685" s="11">
        <v>2090400</v>
      </c>
    </row>
    <row r="686" spans="1:8">
      <c r="A686" s="17" t="s">
        <v>421</v>
      </c>
      <c r="B686" s="19" t="s">
        <v>150</v>
      </c>
      <c r="C686" s="19" t="s">
        <v>240</v>
      </c>
      <c r="D686" s="20" t="s">
        <v>540</v>
      </c>
      <c r="E686" s="19"/>
      <c r="F686" s="11">
        <v>2090400</v>
      </c>
      <c r="G686" s="11">
        <v>2090400</v>
      </c>
      <c r="H686" s="11">
        <v>2090400</v>
      </c>
    </row>
    <row r="687" spans="1:8" ht="63.75">
      <c r="A687" s="17" t="s">
        <v>309</v>
      </c>
      <c r="B687" s="19" t="s">
        <v>150</v>
      </c>
      <c r="C687" s="19" t="s">
        <v>240</v>
      </c>
      <c r="D687" s="19" t="s">
        <v>241</v>
      </c>
      <c r="E687" s="19" t="s">
        <v>5</v>
      </c>
      <c r="F687" s="11">
        <v>1990400</v>
      </c>
      <c r="G687" s="11">
        <v>1990400</v>
      </c>
      <c r="H687" s="11">
        <v>1990400</v>
      </c>
    </row>
    <row r="688" spans="1:8" ht="38.25">
      <c r="A688" s="17" t="s">
        <v>310</v>
      </c>
      <c r="B688" s="19" t="s">
        <v>150</v>
      </c>
      <c r="C688" s="19" t="s">
        <v>240</v>
      </c>
      <c r="D688" s="19" t="s">
        <v>241</v>
      </c>
      <c r="E688" s="19" t="s">
        <v>7</v>
      </c>
      <c r="F688" s="11">
        <v>96694</v>
      </c>
      <c r="G688" s="11">
        <v>100000</v>
      </c>
      <c r="H688" s="11">
        <v>100000</v>
      </c>
    </row>
    <row r="689" spans="1:8">
      <c r="A689" s="17" t="s">
        <v>64</v>
      </c>
      <c r="B689" s="19" t="s">
        <v>150</v>
      </c>
      <c r="C689" s="19" t="s">
        <v>240</v>
      </c>
      <c r="D689" s="19" t="s">
        <v>241</v>
      </c>
      <c r="E689" s="19" t="s">
        <v>65</v>
      </c>
      <c r="F689" s="11">
        <v>3306</v>
      </c>
      <c r="G689" s="11">
        <v>0</v>
      </c>
      <c r="H689" s="11">
        <v>0</v>
      </c>
    </row>
    <row r="690" spans="1:8" ht="51">
      <c r="A690" s="15" t="s">
        <v>242</v>
      </c>
      <c r="B690" s="16" t="s">
        <v>243</v>
      </c>
      <c r="C690" s="16"/>
      <c r="D690" s="16"/>
      <c r="E690" s="16"/>
      <c r="F690" s="12">
        <f>16138128.94+1500000+1072549.26</f>
        <v>18710678.199999999</v>
      </c>
      <c r="G690" s="12">
        <v>14015449</v>
      </c>
      <c r="H690" s="12">
        <v>14083409</v>
      </c>
    </row>
    <row r="691" spans="1:8">
      <c r="A691" s="17" t="s">
        <v>2</v>
      </c>
      <c r="B691" s="19" t="s">
        <v>243</v>
      </c>
      <c r="C691" s="19" t="s">
        <v>3</v>
      </c>
      <c r="D691" s="19"/>
      <c r="E691" s="19"/>
      <c r="F691" s="11">
        <f>15413978.94+1500000</f>
        <v>16913978.939999998</v>
      </c>
      <c r="G691" s="11">
        <v>13983493</v>
      </c>
      <c r="H691" s="11">
        <v>13983493</v>
      </c>
    </row>
    <row r="692" spans="1:8" ht="38.25">
      <c r="A692" s="17" t="s">
        <v>364</v>
      </c>
      <c r="B692" s="19" t="s">
        <v>243</v>
      </c>
      <c r="C692" s="19" t="s">
        <v>244</v>
      </c>
      <c r="D692" s="19"/>
      <c r="E692" s="19"/>
      <c r="F692" s="11">
        <v>7788097</v>
      </c>
      <c r="G692" s="11">
        <v>7605203</v>
      </c>
      <c r="H692" s="11">
        <v>7605203</v>
      </c>
    </row>
    <row r="693" spans="1:8" ht="25.5">
      <c r="A693" s="17" t="s">
        <v>420</v>
      </c>
      <c r="B693" s="19" t="s">
        <v>243</v>
      </c>
      <c r="C693" s="19" t="s">
        <v>244</v>
      </c>
      <c r="D693" s="20" t="s">
        <v>539</v>
      </c>
      <c r="E693" s="19"/>
      <c r="F693" s="11">
        <v>7788097</v>
      </c>
      <c r="G693" s="11">
        <v>7605203</v>
      </c>
      <c r="H693" s="11">
        <v>7605203</v>
      </c>
    </row>
    <row r="694" spans="1:8">
      <c r="A694" s="17" t="s">
        <v>421</v>
      </c>
      <c r="B694" s="19" t="s">
        <v>243</v>
      </c>
      <c r="C694" s="19" t="s">
        <v>244</v>
      </c>
      <c r="D694" s="20" t="s">
        <v>540</v>
      </c>
      <c r="E694" s="19"/>
      <c r="F694" s="11">
        <v>7788097</v>
      </c>
      <c r="G694" s="11">
        <v>7605203</v>
      </c>
      <c r="H694" s="11">
        <v>7605203</v>
      </c>
    </row>
    <row r="695" spans="1:8" ht="63.75">
      <c r="A695" s="17" t="s">
        <v>309</v>
      </c>
      <c r="B695" s="19" t="s">
        <v>243</v>
      </c>
      <c r="C695" s="19" t="s">
        <v>244</v>
      </c>
      <c r="D695" s="19" t="s">
        <v>21</v>
      </c>
      <c r="E695" s="19" t="s">
        <v>5</v>
      </c>
      <c r="F695" s="11">
        <v>7647203</v>
      </c>
      <c r="G695" s="11">
        <v>7605203</v>
      </c>
      <c r="H695" s="11">
        <v>7605203</v>
      </c>
    </row>
    <row r="696" spans="1:8" ht="38.25">
      <c r="A696" s="17" t="s">
        <v>310</v>
      </c>
      <c r="B696" s="19" t="s">
        <v>243</v>
      </c>
      <c r="C696" s="19" t="s">
        <v>244</v>
      </c>
      <c r="D696" s="19" t="s">
        <v>21</v>
      </c>
      <c r="E696" s="19" t="s">
        <v>7</v>
      </c>
      <c r="F696" s="11">
        <v>32000</v>
      </c>
      <c r="G696" s="11">
        <v>0</v>
      </c>
      <c r="H696" s="11">
        <v>0</v>
      </c>
    </row>
    <row r="697" spans="1:8" ht="63.75">
      <c r="A697" s="17" t="s">
        <v>309</v>
      </c>
      <c r="B697" s="19" t="s">
        <v>243</v>
      </c>
      <c r="C697" s="19" t="s">
        <v>244</v>
      </c>
      <c r="D697" s="19" t="s">
        <v>591</v>
      </c>
      <c r="E697" s="19" t="s">
        <v>5</v>
      </c>
      <c r="F697" s="11">
        <v>108894</v>
      </c>
      <c r="G697" s="11">
        <v>0</v>
      </c>
      <c r="H697" s="11">
        <v>0</v>
      </c>
    </row>
    <row r="698" spans="1:8">
      <c r="A698" s="17" t="s">
        <v>365</v>
      </c>
      <c r="B698" s="19" t="s">
        <v>243</v>
      </c>
      <c r="C698" s="19" t="s">
        <v>245</v>
      </c>
      <c r="D698" s="19"/>
      <c r="E698" s="19"/>
      <c r="F698" s="11">
        <v>2500000</v>
      </c>
      <c r="G698" s="11">
        <v>0</v>
      </c>
      <c r="H698" s="11">
        <v>0</v>
      </c>
    </row>
    <row r="699" spans="1:8" ht="25.5">
      <c r="A699" s="17" t="s">
        <v>420</v>
      </c>
      <c r="B699" s="19" t="s">
        <v>243</v>
      </c>
      <c r="C699" s="19" t="s">
        <v>245</v>
      </c>
      <c r="D699" s="20" t="s">
        <v>539</v>
      </c>
      <c r="E699" s="19"/>
      <c r="F699" s="11">
        <v>2500000</v>
      </c>
      <c r="G699" s="11">
        <v>0</v>
      </c>
      <c r="H699" s="11">
        <v>0</v>
      </c>
    </row>
    <row r="700" spans="1:8">
      <c r="A700" s="17" t="s">
        <v>421</v>
      </c>
      <c r="B700" s="19" t="s">
        <v>243</v>
      </c>
      <c r="C700" s="19" t="s">
        <v>245</v>
      </c>
      <c r="D700" s="20" t="s">
        <v>540</v>
      </c>
      <c r="E700" s="19"/>
      <c r="F700" s="11">
        <v>2500000</v>
      </c>
      <c r="G700" s="11">
        <v>0</v>
      </c>
      <c r="H700" s="11">
        <v>0</v>
      </c>
    </row>
    <row r="701" spans="1:8">
      <c r="A701" s="17" t="s">
        <v>64</v>
      </c>
      <c r="B701" s="19" t="s">
        <v>243</v>
      </c>
      <c r="C701" s="19" t="s">
        <v>245</v>
      </c>
      <c r="D701" s="19"/>
      <c r="E701" s="19" t="s">
        <v>65</v>
      </c>
      <c r="F701" s="11">
        <v>2500000</v>
      </c>
      <c r="G701" s="11">
        <v>0</v>
      </c>
      <c r="H701" s="11">
        <v>0</v>
      </c>
    </row>
    <row r="702" spans="1:8">
      <c r="A702" s="17" t="s">
        <v>316</v>
      </c>
      <c r="B702" s="19" t="s">
        <v>243</v>
      </c>
      <c r="C702" s="19" t="s">
        <v>26</v>
      </c>
      <c r="D702" s="19"/>
      <c r="E702" s="19"/>
      <c r="F702" s="11">
        <v>6625881.9400000004</v>
      </c>
      <c r="G702" s="11">
        <v>6378290</v>
      </c>
      <c r="H702" s="11">
        <v>6378290</v>
      </c>
    </row>
    <row r="703" spans="1:8" ht="51">
      <c r="A703" s="17" t="s">
        <v>407</v>
      </c>
      <c r="B703" s="19" t="s">
        <v>243</v>
      </c>
      <c r="C703" s="19" t="s">
        <v>26</v>
      </c>
      <c r="D703" s="20" t="s">
        <v>408</v>
      </c>
      <c r="E703" s="19"/>
      <c r="F703" s="11">
        <v>6455746</v>
      </c>
      <c r="G703" s="11">
        <v>6378290</v>
      </c>
      <c r="H703" s="11">
        <v>6378290</v>
      </c>
    </row>
    <row r="704" spans="1:8">
      <c r="A704" s="17" t="s">
        <v>409</v>
      </c>
      <c r="B704" s="19" t="s">
        <v>243</v>
      </c>
      <c r="C704" s="19" t="s">
        <v>26</v>
      </c>
      <c r="D704" s="20" t="s">
        <v>410</v>
      </c>
      <c r="E704" s="19"/>
      <c r="F704" s="11">
        <v>6455746</v>
      </c>
      <c r="G704" s="11">
        <v>6378290</v>
      </c>
      <c r="H704" s="11">
        <v>6378290</v>
      </c>
    </row>
    <row r="705" spans="1:8" ht="51">
      <c r="A705" s="17" t="s">
        <v>411</v>
      </c>
      <c r="B705" s="19" t="s">
        <v>243</v>
      </c>
      <c r="C705" s="19" t="s">
        <v>26</v>
      </c>
      <c r="D705" s="20" t="s">
        <v>412</v>
      </c>
      <c r="E705" s="19"/>
      <c r="F705" s="11">
        <v>6455746</v>
      </c>
      <c r="G705" s="11">
        <v>6378290</v>
      </c>
      <c r="H705" s="11">
        <v>6378290</v>
      </c>
    </row>
    <row r="706" spans="1:8" ht="63.75">
      <c r="A706" s="17" t="s">
        <v>309</v>
      </c>
      <c r="B706" s="19" t="s">
        <v>243</v>
      </c>
      <c r="C706" s="19" t="s">
        <v>26</v>
      </c>
      <c r="D706" s="19" t="s">
        <v>27</v>
      </c>
      <c r="E706" s="19" t="s">
        <v>5</v>
      </c>
      <c r="F706" s="11">
        <v>6378290</v>
      </c>
      <c r="G706" s="11">
        <v>6378290</v>
      </c>
      <c r="H706" s="11">
        <v>6378290</v>
      </c>
    </row>
    <row r="707" spans="1:8" ht="38.25">
      <c r="A707" s="17" t="s">
        <v>310</v>
      </c>
      <c r="B707" s="19" t="s">
        <v>243</v>
      </c>
      <c r="C707" s="19" t="s">
        <v>26</v>
      </c>
      <c r="D707" s="19" t="s">
        <v>27</v>
      </c>
      <c r="E707" s="19" t="s">
        <v>7</v>
      </c>
      <c r="F707" s="11">
        <v>77456</v>
      </c>
      <c r="G707" s="11">
        <v>0</v>
      </c>
      <c r="H707" s="11">
        <v>0</v>
      </c>
    </row>
    <row r="708" spans="1:8" ht="25.5">
      <c r="A708" s="17" t="s">
        <v>420</v>
      </c>
      <c r="B708" s="19" t="s">
        <v>243</v>
      </c>
      <c r="C708" s="19" t="s">
        <v>26</v>
      </c>
      <c r="D708" s="20" t="s">
        <v>539</v>
      </c>
      <c r="E708" s="19"/>
      <c r="F708" s="11">
        <v>170135.94</v>
      </c>
      <c r="G708" s="11">
        <v>0</v>
      </c>
      <c r="H708" s="11">
        <v>0</v>
      </c>
    </row>
    <row r="709" spans="1:8">
      <c r="A709" s="17" t="s">
        <v>421</v>
      </c>
      <c r="B709" s="19" t="s">
        <v>243</v>
      </c>
      <c r="C709" s="19" t="s">
        <v>26</v>
      </c>
      <c r="D709" s="20" t="s">
        <v>540</v>
      </c>
      <c r="E709" s="19"/>
      <c r="F709" s="11">
        <v>170135.94</v>
      </c>
      <c r="G709" s="11">
        <v>0</v>
      </c>
      <c r="H709" s="11">
        <v>0</v>
      </c>
    </row>
    <row r="710" spans="1:8" ht="38.25">
      <c r="A710" s="17" t="s">
        <v>310</v>
      </c>
      <c r="B710" s="19" t="s">
        <v>243</v>
      </c>
      <c r="C710" s="19" t="s">
        <v>26</v>
      </c>
      <c r="D710" s="19" t="s">
        <v>400</v>
      </c>
      <c r="E710" s="19" t="s">
        <v>7</v>
      </c>
      <c r="F710" s="11">
        <v>170135.94</v>
      </c>
      <c r="G710" s="11">
        <v>0</v>
      </c>
      <c r="H710" s="11">
        <v>0</v>
      </c>
    </row>
    <row r="711" spans="1:8">
      <c r="A711" s="17" t="s">
        <v>8</v>
      </c>
      <c r="B711" s="19" t="s">
        <v>243</v>
      </c>
      <c r="C711" s="19" t="s">
        <v>9</v>
      </c>
      <c r="D711" s="19"/>
      <c r="E711" s="19"/>
      <c r="F711" s="11">
        <f>724150+F721</f>
        <v>1796699.26</v>
      </c>
      <c r="G711" s="11">
        <v>31956</v>
      </c>
      <c r="H711" s="11">
        <v>99916</v>
      </c>
    </row>
    <row r="712" spans="1:8">
      <c r="A712" s="17" t="s">
        <v>311</v>
      </c>
      <c r="B712" s="19" t="s">
        <v>243</v>
      </c>
      <c r="C712" s="19" t="s">
        <v>10</v>
      </c>
      <c r="D712" s="19"/>
      <c r="E712" s="19"/>
      <c r="F712" s="11">
        <v>724150</v>
      </c>
      <c r="G712" s="11">
        <v>5608</v>
      </c>
      <c r="H712" s="11">
        <v>8089</v>
      </c>
    </row>
    <row r="713" spans="1:8" ht="38.25">
      <c r="A713" s="17" t="s">
        <v>413</v>
      </c>
      <c r="B713" s="19" t="s">
        <v>243</v>
      </c>
      <c r="C713" s="19" t="s">
        <v>10</v>
      </c>
      <c r="D713" s="20" t="s">
        <v>414</v>
      </c>
      <c r="E713" s="19"/>
      <c r="F713" s="11">
        <v>724150</v>
      </c>
      <c r="G713" s="11">
        <v>5608</v>
      </c>
      <c r="H713" s="11">
        <v>8089</v>
      </c>
    </row>
    <row r="714" spans="1:8">
      <c r="A714" s="17" t="s">
        <v>409</v>
      </c>
      <c r="B714" s="19" t="s">
        <v>243</v>
      </c>
      <c r="C714" s="19" t="s">
        <v>10</v>
      </c>
      <c r="D714" s="20" t="s">
        <v>415</v>
      </c>
      <c r="E714" s="19"/>
      <c r="F714" s="11">
        <v>724150</v>
      </c>
      <c r="G714" s="11">
        <v>5608</v>
      </c>
      <c r="H714" s="11">
        <v>8089</v>
      </c>
    </row>
    <row r="715" spans="1:8" ht="25.5">
      <c r="A715" s="17" t="s">
        <v>416</v>
      </c>
      <c r="B715" s="19" t="s">
        <v>243</v>
      </c>
      <c r="C715" s="19" t="s">
        <v>10</v>
      </c>
      <c r="D715" s="20" t="s">
        <v>417</v>
      </c>
      <c r="E715" s="19"/>
      <c r="F715" s="11">
        <v>724150</v>
      </c>
      <c r="G715" s="11">
        <v>5608</v>
      </c>
      <c r="H715" s="11">
        <v>8089</v>
      </c>
    </row>
    <row r="716" spans="1:8" ht="38.25">
      <c r="A716" s="17" t="s">
        <v>310</v>
      </c>
      <c r="B716" s="19" t="s">
        <v>243</v>
      </c>
      <c r="C716" s="19" t="s">
        <v>10</v>
      </c>
      <c r="D716" s="19" t="s">
        <v>12</v>
      </c>
      <c r="E716" s="19" t="s">
        <v>7</v>
      </c>
      <c r="F716" s="11">
        <v>306750</v>
      </c>
      <c r="G716" s="11">
        <v>5608</v>
      </c>
      <c r="H716" s="11">
        <v>8089</v>
      </c>
    </row>
    <row r="717" spans="1:8" ht="38.25">
      <c r="A717" s="17" t="s">
        <v>310</v>
      </c>
      <c r="B717" s="19" t="s">
        <v>243</v>
      </c>
      <c r="C717" s="19" t="s">
        <v>10</v>
      </c>
      <c r="D717" s="19" t="s">
        <v>13</v>
      </c>
      <c r="E717" s="19" t="s">
        <v>7</v>
      </c>
      <c r="F717" s="11">
        <v>325500</v>
      </c>
      <c r="G717" s="11">
        <v>0</v>
      </c>
      <c r="H717" s="11">
        <v>0</v>
      </c>
    </row>
    <row r="718" spans="1:8" ht="38.25">
      <c r="A718" s="17" t="s">
        <v>310</v>
      </c>
      <c r="B718" s="19" t="s">
        <v>243</v>
      </c>
      <c r="C718" s="19" t="s">
        <v>10</v>
      </c>
      <c r="D718" s="19" t="s">
        <v>14</v>
      </c>
      <c r="E718" s="19" t="s">
        <v>7</v>
      </c>
      <c r="F718" s="11">
        <v>39700</v>
      </c>
      <c r="G718" s="11">
        <v>0</v>
      </c>
      <c r="H718" s="11">
        <v>0</v>
      </c>
    </row>
    <row r="719" spans="1:8" ht="38.25">
      <c r="A719" s="17" t="s">
        <v>310</v>
      </c>
      <c r="B719" s="19" t="s">
        <v>243</v>
      </c>
      <c r="C719" s="19" t="s">
        <v>10</v>
      </c>
      <c r="D719" s="19" t="s">
        <v>15</v>
      </c>
      <c r="E719" s="19" t="s">
        <v>7</v>
      </c>
      <c r="F719" s="11">
        <v>42200</v>
      </c>
      <c r="G719" s="11">
        <v>0</v>
      </c>
      <c r="H719" s="11">
        <v>0</v>
      </c>
    </row>
    <row r="720" spans="1:8" ht="38.25">
      <c r="A720" s="17" t="s">
        <v>310</v>
      </c>
      <c r="B720" s="19" t="s">
        <v>243</v>
      </c>
      <c r="C720" s="19" t="s">
        <v>10</v>
      </c>
      <c r="D720" s="19" t="s">
        <v>16</v>
      </c>
      <c r="E720" s="19" t="s">
        <v>7</v>
      </c>
      <c r="F720" s="11">
        <v>10000</v>
      </c>
      <c r="G720" s="11">
        <v>0</v>
      </c>
      <c r="H720" s="11">
        <v>0</v>
      </c>
    </row>
    <row r="721" spans="1:8" ht="25.5">
      <c r="A721" s="17" t="s">
        <v>332</v>
      </c>
      <c r="B721" s="19" t="s">
        <v>243</v>
      </c>
      <c r="C721" s="19" t="s">
        <v>145</v>
      </c>
      <c r="D721" s="19"/>
      <c r="E721" s="19"/>
      <c r="F721" s="11">
        <v>1072549.26</v>
      </c>
      <c r="G721" s="11">
        <v>26348</v>
      </c>
      <c r="H721" s="11">
        <v>91827</v>
      </c>
    </row>
    <row r="722" spans="1:8" ht="25.5">
      <c r="A722" s="17" t="s">
        <v>420</v>
      </c>
      <c r="B722" s="19" t="s">
        <v>243</v>
      </c>
      <c r="C722" s="19" t="s">
        <v>145</v>
      </c>
      <c r="D722" s="20" t="s">
        <v>539</v>
      </c>
      <c r="E722" s="19"/>
      <c r="F722" s="11">
        <v>1072549.26</v>
      </c>
      <c r="G722" s="11">
        <v>26348</v>
      </c>
      <c r="H722" s="11">
        <v>91827</v>
      </c>
    </row>
    <row r="723" spans="1:8">
      <c r="A723" s="17" t="s">
        <v>421</v>
      </c>
      <c r="B723" s="19" t="s">
        <v>243</v>
      </c>
      <c r="C723" s="19" t="s">
        <v>145</v>
      </c>
      <c r="D723" s="20" t="s">
        <v>540</v>
      </c>
      <c r="E723" s="19"/>
      <c r="F723" s="11">
        <v>1072549.26</v>
      </c>
      <c r="G723" s="11">
        <v>26348</v>
      </c>
      <c r="H723" s="11">
        <v>91827</v>
      </c>
    </row>
    <row r="724" spans="1:8">
      <c r="A724" s="17" t="s">
        <v>64</v>
      </c>
      <c r="B724" s="19" t="s">
        <v>243</v>
      </c>
      <c r="C724" s="19" t="s">
        <v>145</v>
      </c>
      <c r="D724" s="19" t="s">
        <v>247</v>
      </c>
      <c r="E724" s="19" t="s">
        <v>65</v>
      </c>
      <c r="F724" s="11">
        <v>1072549.26</v>
      </c>
      <c r="G724" s="11">
        <v>26348</v>
      </c>
      <c r="H724" s="11">
        <v>91827</v>
      </c>
    </row>
    <row r="728" spans="1:8">
      <c r="A728" s="1" t="s">
        <v>607</v>
      </c>
    </row>
  </sheetData>
  <autoFilter ref="A17:H724"/>
  <mergeCells count="12">
    <mergeCell ref="F1:H1"/>
    <mergeCell ref="F2:H2"/>
    <mergeCell ref="F3:H3"/>
    <mergeCell ref="F4:H4"/>
    <mergeCell ref="A15:E15"/>
    <mergeCell ref="A6:E6"/>
    <mergeCell ref="A13:H13"/>
    <mergeCell ref="F6:H6"/>
    <mergeCell ref="F7:H7"/>
    <mergeCell ref="F8:H8"/>
    <mergeCell ref="F9:H9"/>
    <mergeCell ref="A11:H12"/>
  </mergeCells>
  <printOptions horizontalCentered="1"/>
  <pageMargins left="0.78740157480314965" right="0.78740157480314965" top="0.39370078740157483" bottom="0.39370078740157483" header="0" footer="0.19685039370078741"/>
  <pageSetup paperSize="9" scale="30" fitToHeight="0" orientation="portrait" r:id="rId1"/>
  <headerFooter>
    <oddFooter>&amp;C&amp;P</oddFooter>
    <evenHeader>&amp;LДепартамент финансов, бюджетной и налоговой политики&amp;RСтр.&amp;P из &amp;N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2.01.2024&lt;/string&gt;&#10;    &lt;string&gt;02.01.2024&lt;/string&gt;&#10;  &lt;/DateInfo&gt;&#10;  &lt;Code&gt;SQUERY_ROSP_EXP&lt;/Code&gt;&#10;  &lt;ObjectCode&gt;SQUERY_ROSP_EXP&lt;/ObjectCode&gt;&#10;  &lt;DocName&gt;Вариант (новый от 24.10.2019 08_09_12)(Бюджетная роспись (расходы))&lt;/DocName&gt;&#10;  &lt;VariantName&gt;Вариант (новый от 24.10.2019 08:09:12)&lt;/VariantName&gt;&#10;  &lt;VariantLink&gt;267403921&lt;/VariantLink&gt;&#10;  &lt;ReportCode&gt;C9F920B3D0F048908A460EB49239B4&lt;/ReportCode&gt;&#10;  &lt;SvodReportLink xsi:nil=&quot;true&quot; /&gt;&#10;  &lt;ReportLink&gt;126921&lt;/ReportLink&gt;&#10;  &lt;SilentMode&gt;false&lt;/SilentMode&gt;&#10;&lt;/ShortPrimaryServiceReportArguments&gt;"/>
    <Parameter Name="cbcr_Документ!bcorr" Type="System.Int32" Value="1659555"/>
    <Parameter Name="cbcr_Документ!link" Type="System.String" Value="701.0103.9510000190.121.."/>
  </Parameters>
</MailMerge>
</file>

<file path=customXml/itemProps1.xml><?xml version="1.0" encoding="utf-8"?>
<ds:datastoreItem xmlns:ds="http://schemas.openxmlformats.org/officeDocument/2006/customXml" ds:itemID="{92B7C55C-F2BC-4812-9D66-5B2EEBA0181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E-BUDGET\okt</dc:creator>
  <cp:lastModifiedBy>snd107</cp:lastModifiedBy>
  <cp:lastPrinted>2026-07-30T10:51:00Z</cp:lastPrinted>
  <dcterms:created xsi:type="dcterms:W3CDTF">2023-11-14T06:11:59Z</dcterms:created>
  <dcterms:modified xsi:type="dcterms:W3CDTF">2026-08-11T07:18:03Z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24.10.2019 08_09_12)(Бюджетная роспись (расходы))</vt:lpwstr>
  </property>
  <property fmtid="{D5CDD505-2E9C-101B-9397-08002B2CF9AE}" pid="3" name="Название отчета">
    <vt:lpwstr>Вариант (новый от 24.10.2019 08_09_12)(4).xlsx</vt:lpwstr>
  </property>
  <property fmtid="{D5CDD505-2E9C-101B-9397-08002B2CF9AE}" pid="4" name="Версия клиента">
    <vt:lpwstr>23.1.40.9190 (.NET 4.7.2)</vt:lpwstr>
  </property>
  <property fmtid="{D5CDD505-2E9C-101B-9397-08002B2CF9AE}" pid="5" name="Версия базы">
    <vt:lpwstr>23.1.1401.1483818320</vt:lpwstr>
  </property>
  <property fmtid="{D5CDD505-2E9C-101B-9397-08002B2CF9AE}" pid="6" name="Тип сервера">
    <vt:lpwstr>MSSQL</vt:lpwstr>
  </property>
  <property fmtid="{D5CDD505-2E9C-101B-9397-08002B2CF9AE}" pid="7" name="Сервер">
    <vt:lpwstr>departam-bud</vt:lpwstr>
  </property>
  <property fmtid="{D5CDD505-2E9C-101B-9397-08002B2CF9AE}" pid="8" name="База">
    <vt:lpwstr>budget_oblast24</vt:lpwstr>
  </property>
  <property fmtid="{D5CDD505-2E9C-101B-9397-08002B2CF9AE}" pid="9" name="Пользователь">
    <vt:lpwstr>fu_raduj_9</vt:lpwstr>
  </property>
  <property fmtid="{D5CDD505-2E9C-101B-9397-08002B2CF9AE}" pid="10" name="Шаблон">
    <vt:lpwstr>sqr_rosp_exp2016.xlt</vt:lpwstr>
  </property>
  <property fmtid="{D5CDD505-2E9C-101B-9397-08002B2CF9AE}" pid="11" name="Локальная база">
    <vt:lpwstr>не используется</vt:lpwstr>
  </property>
</Properties>
</file>