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 (3)" sheetId="3" r:id="rId1"/>
  </sheets>
  <definedNames>
    <definedName name="_xlnm.Print_Area" localSheetId="0">'Лист1 (3)'!$A$1:$J$32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3"/>
  <c r="J24"/>
  <c r="J21"/>
  <c r="I21"/>
  <c r="H21"/>
  <c r="H14" s="1"/>
  <c r="H11" s="1"/>
  <c r="G21"/>
  <c r="F21"/>
  <c r="F14" s="1"/>
  <c r="F11" s="1"/>
  <c r="E21"/>
  <c r="D21"/>
  <c r="D14" s="1"/>
  <c r="D11" s="1"/>
  <c r="C21"/>
  <c r="J19"/>
  <c r="J16" s="1"/>
  <c r="J14" s="1"/>
  <c r="J11" s="1"/>
  <c r="I16"/>
  <c r="H16"/>
  <c r="G16"/>
  <c r="F16"/>
  <c r="E16"/>
  <c r="D16"/>
  <c r="C16"/>
  <c r="I14"/>
  <c r="G14"/>
  <c r="E14"/>
  <c r="C14"/>
  <c r="I11"/>
  <c r="G11"/>
  <c r="E11"/>
  <c r="C11"/>
</calcChain>
</file>

<file path=xl/sharedStrings.xml><?xml version="1.0" encoding="utf-8"?>
<sst xmlns="http://schemas.openxmlformats.org/spreadsheetml/2006/main" count="110" uniqueCount="26">
  <si>
    <t>к постановлению администрации ЗАТО г. Радужный Владимирской области</t>
  </si>
  <si>
    <t>Наименование муниципальной программы, структурного элемента/ источник финансирования</t>
  </si>
  <si>
    <t>ГРБС/
КБК</t>
  </si>
  <si>
    <t>Объем финансового обеспечения по годам реализации, тыс. рублей</t>
  </si>
  <si>
    <t>2024</t>
  </si>
  <si>
    <t>2025</t>
  </si>
  <si>
    <t>2026</t>
  </si>
  <si>
    <t>Всего</t>
  </si>
  <si>
    <t>МКУ "УГОЧС" - МКУ "УГОЧС" ЗАТО г. Радужный Владимирской области</t>
  </si>
  <si>
    <t>ГКМХ - МКУ "ГКМХ" ЗАТО г. Радужный Владимирской области</t>
  </si>
  <si>
    <t>Финансовое обеспечение комплекса процессных мероприятий</t>
  </si>
  <si>
    <t>Федеральный бюджет</t>
  </si>
  <si>
    <t>0,00000</t>
  </si>
  <si>
    <t>Бюджет МО ЗАТО г. Радужный</t>
  </si>
  <si>
    <t>Внебюджетные источники</t>
  </si>
  <si>
    <t>-</t>
  </si>
  <si>
    <t>Приложение №3</t>
  </si>
  <si>
    <t>«Безопасный город на территории ЗАТО г. Радужный Владимирской области»</t>
  </si>
  <si>
    <t>Комплекс процессных мероприятий «Безопасный город», (всего), в том числе:</t>
  </si>
  <si>
    <t xml:space="preserve">Областной бюджет </t>
  </si>
  <si>
    <t xml:space="preserve">           Мероприятие (результат) №1         «Сбор, обработка и консолидация данных о текущей обстановке в ЗАТО г. Радужный, получаемых из различных источников информации (поддержание в рабочем состоянии систем мониторинга»</t>
  </si>
  <si>
    <t>720 0310 0640220420 244 (МКУ «УГОЧС»)</t>
  </si>
  <si>
    <t>Мероприятие (результат) №2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т.д.) и комплекса средств автоматизации (далее КСА) муниципального и регионального уровней</t>
  </si>
  <si>
    <t>720 0310 0640220430 244 (МКУ «УГОЧС»)</t>
  </si>
  <si>
    <t>733 0310 0640220430 244 («ГКМХ»)</t>
  </si>
  <si>
    <t xml:space="preserve"> от ____09.02.2024____ №_____174______</t>
  </si>
</sst>
</file>

<file path=xl/styles.xml><?xml version="1.0" encoding="utf-8"?>
<styleSheet xmlns="http://schemas.openxmlformats.org/spreadsheetml/2006/main">
  <numFmts count="1">
    <numFmt numFmtId="164" formatCode="0.00000"/>
  </numFmts>
  <fonts count="7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workbookViewId="0">
      <selection activeCell="Q23" sqref="Q23"/>
    </sheetView>
  </sheetViews>
  <sheetFormatPr defaultColWidth="8.7109375" defaultRowHeight="15"/>
  <cols>
    <col min="1" max="1" width="37.42578125" customWidth="1"/>
    <col min="2" max="2" width="27.7109375" customWidth="1"/>
    <col min="3" max="5" width="13" customWidth="1"/>
    <col min="6" max="8" width="9.28515625" customWidth="1"/>
    <col min="9" max="9" width="9.140625" customWidth="1"/>
    <col min="10" max="10" width="13.42578125" customWidth="1"/>
    <col min="1024" max="1024" width="11.5703125" customWidth="1"/>
  </cols>
  <sheetData>
    <row r="1" spans="1:10" ht="13.9" customHeight="1">
      <c r="A1" s="1"/>
      <c r="B1" s="1"/>
      <c r="C1" s="1"/>
      <c r="D1" s="1"/>
      <c r="E1" s="1"/>
      <c r="F1" s="15" t="s">
        <v>16</v>
      </c>
      <c r="G1" s="15"/>
      <c r="H1" s="15"/>
      <c r="I1" s="15"/>
      <c r="J1" s="15"/>
    </row>
    <row r="2" spans="1:10" ht="30" customHeight="1">
      <c r="A2" s="1"/>
      <c r="B2" s="1"/>
      <c r="C2" s="1"/>
      <c r="D2" s="1"/>
      <c r="E2" s="1"/>
      <c r="F2" s="15" t="s">
        <v>0</v>
      </c>
      <c r="G2" s="15"/>
      <c r="H2" s="15"/>
      <c r="I2" s="15"/>
      <c r="J2" s="15"/>
    </row>
    <row r="3" spans="1:10">
      <c r="A3" s="1"/>
      <c r="B3" s="1"/>
      <c r="C3" s="1"/>
      <c r="D3" s="1"/>
      <c r="E3" s="1"/>
      <c r="F3" s="16" t="s">
        <v>25</v>
      </c>
      <c r="G3" s="16"/>
      <c r="H3" s="16"/>
      <c r="I3" s="16"/>
      <c r="J3" s="16"/>
    </row>
    <row r="4" spans="1:10">
      <c r="A4" s="1"/>
      <c r="B4" s="1"/>
      <c r="C4" s="1"/>
      <c r="D4" s="1"/>
      <c r="E4" s="1"/>
      <c r="F4" s="1"/>
      <c r="G4" s="2"/>
      <c r="H4" s="2"/>
      <c r="I4" s="2"/>
      <c r="J4" s="2"/>
    </row>
    <row r="5" spans="1:10" hidden="1">
      <c r="A5" s="1"/>
      <c r="B5" s="1"/>
      <c r="C5" s="1"/>
      <c r="D5" s="1"/>
      <c r="E5" s="1"/>
      <c r="F5" s="1"/>
      <c r="G5" s="2"/>
      <c r="H5" s="2"/>
      <c r="I5" s="2"/>
      <c r="J5" s="2"/>
    </row>
    <row r="6" spans="1:10" ht="15.75" customHeight="1">
      <c r="A6" s="17" t="s">
        <v>10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31.5" customHeight="1">
      <c r="A7" s="17" t="s">
        <v>17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26.25" customHeight="1">
      <c r="A8" s="3"/>
      <c r="B8" s="3"/>
      <c r="C8" s="3"/>
      <c r="D8" s="3"/>
      <c r="E8" s="3"/>
      <c r="F8" s="1"/>
      <c r="G8" s="1"/>
      <c r="H8" s="1"/>
      <c r="I8" s="1"/>
      <c r="J8" s="1"/>
    </row>
    <row r="9" spans="1:10" ht="30.75" customHeight="1">
      <c r="A9" s="14" t="s">
        <v>1</v>
      </c>
      <c r="B9" s="14" t="s">
        <v>2</v>
      </c>
      <c r="C9" s="14" t="s">
        <v>3</v>
      </c>
      <c r="D9" s="14"/>
      <c r="E9" s="14"/>
      <c r="F9" s="14"/>
      <c r="G9" s="14"/>
      <c r="H9" s="14"/>
      <c r="I9" s="14"/>
      <c r="J9" s="14"/>
    </row>
    <row r="10" spans="1:10" ht="24" customHeight="1">
      <c r="A10" s="14"/>
      <c r="B10" s="14"/>
      <c r="C10" s="5" t="s">
        <v>4</v>
      </c>
      <c r="D10" s="5" t="s">
        <v>5</v>
      </c>
      <c r="E10" s="5" t="s">
        <v>6</v>
      </c>
      <c r="F10" s="4">
        <v>2027</v>
      </c>
      <c r="G10" s="4">
        <v>2028</v>
      </c>
      <c r="H10" s="4">
        <v>2029</v>
      </c>
      <c r="I10" s="4">
        <v>2030</v>
      </c>
      <c r="J10" s="5" t="s">
        <v>7</v>
      </c>
    </row>
    <row r="11" spans="1:10" ht="36.75" customHeight="1">
      <c r="A11" s="7" t="s">
        <v>18</v>
      </c>
      <c r="B11" s="4"/>
      <c r="C11" s="8">
        <f t="shared" ref="C11:J11" si="0">C14</f>
        <v>1046.9000000000001</v>
      </c>
      <c r="D11" s="8">
        <f t="shared" si="0"/>
        <v>846.90000000000009</v>
      </c>
      <c r="E11" s="8">
        <f t="shared" si="0"/>
        <v>714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8">
        <f t="shared" si="0"/>
        <v>2607.8000000000002</v>
      </c>
    </row>
    <row r="12" spans="1:10" ht="26.85" customHeight="1">
      <c r="A12" s="10" t="s">
        <v>11</v>
      </c>
      <c r="B12" s="4"/>
      <c r="C12" s="5" t="s">
        <v>12</v>
      </c>
      <c r="D12" s="5" t="s">
        <v>12</v>
      </c>
      <c r="E12" s="5" t="s">
        <v>12</v>
      </c>
      <c r="F12" s="11" t="s">
        <v>12</v>
      </c>
      <c r="G12" s="11" t="s">
        <v>12</v>
      </c>
      <c r="H12" s="11" t="s">
        <v>12</v>
      </c>
      <c r="I12" s="11" t="s">
        <v>12</v>
      </c>
      <c r="J12" s="5" t="s">
        <v>12</v>
      </c>
    </row>
    <row r="13" spans="1:10" ht="21.6" customHeight="1">
      <c r="A13" s="10" t="s">
        <v>19</v>
      </c>
      <c r="B13" s="4"/>
      <c r="C13" s="5" t="s">
        <v>12</v>
      </c>
      <c r="D13" s="5" t="s">
        <v>12</v>
      </c>
      <c r="E13" s="5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5" t="s">
        <v>12</v>
      </c>
    </row>
    <row r="14" spans="1:10" ht="20.85" customHeight="1">
      <c r="A14" s="10" t="s">
        <v>13</v>
      </c>
      <c r="B14" s="4"/>
      <c r="C14" s="8">
        <f t="shared" ref="C14:J14" si="1">C16+C21</f>
        <v>1046.9000000000001</v>
      </c>
      <c r="D14" s="8">
        <f t="shared" si="1"/>
        <v>846.90000000000009</v>
      </c>
      <c r="E14" s="8">
        <f t="shared" si="1"/>
        <v>714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8">
        <f t="shared" si="1"/>
        <v>2607.8000000000002</v>
      </c>
    </row>
    <row r="15" spans="1:10" ht="36.75" customHeight="1">
      <c r="A15" s="10" t="s">
        <v>14</v>
      </c>
      <c r="B15" s="4"/>
      <c r="C15" s="5" t="s">
        <v>12</v>
      </c>
      <c r="D15" s="5" t="s">
        <v>12</v>
      </c>
      <c r="E15" s="5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5" t="s">
        <v>12</v>
      </c>
    </row>
    <row r="16" spans="1:10" ht="82.5" customHeight="1">
      <c r="A16" s="4" t="s">
        <v>20</v>
      </c>
      <c r="B16" s="4"/>
      <c r="C16" s="8">
        <f t="shared" ref="C16:J16" si="2">C17+C18+C19+C20</f>
        <v>483.3</v>
      </c>
      <c r="D16" s="8">
        <f t="shared" si="2"/>
        <v>483.3</v>
      </c>
      <c r="E16" s="8">
        <f t="shared" si="2"/>
        <v>483.3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8">
        <f t="shared" si="2"/>
        <v>1449.9</v>
      </c>
    </row>
    <row r="17" spans="1:10" ht="18.600000000000001" customHeight="1">
      <c r="A17" s="10" t="s">
        <v>11</v>
      </c>
      <c r="B17" s="4" t="s">
        <v>15</v>
      </c>
      <c r="C17" s="5" t="s">
        <v>12</v>
      </c>
      <c r="D17" s="5" t="s">
        <v>12</v>
      </c>
      <c r="E17" s="5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5" t="s">
        <v>12</v>
      </c>
    </row>
    <row r="18" spans="1:10" ht="25.35" customHeight="1">
      <c r="A18" s="10" t="s">
        <v>19</v>
      </c>
      <c r="B18" s="4" t="s">
        <v>15</v>
      </c>
      <c r="C18" s="5" t="s">
        <v>12</v>
      </c>
      <c r="D18" s="5" t="s">
        <v>12</v>
      </c>
      <c r="E18" s="5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5" t="s">
        <v>12</v>
      </c>
    </row>
    <row r="19" spans="1:10" ht="27" customHeight="1">
      <c r="A19" s="10" t="s">
        <v>13</v>
      </c>
      <c r="B19" s="10" t="s">
        <v>21</v>
      </c>
      <c r="C19" s="8">
        <v>483.3</v>
      </c>
      <c r="D19" s="8">
        <v>483.3</v>
      </c>
      <c r="E19" s="8">
        <v>483.3</v>
      </c>
      <c r="F19" s="9">
        <v>0</v>
      </c>
      <c r="G19" s="9">
        <v>0</v>
      </c>
      <c r="H19" s="9">
        <v>0</v>
      </c>
      <c r="I19" s="9">
        <v>0</v>
      </c>
      <c r="J19" s="8">
        <f>C19+D19+E19+F19+G19+H19+I19</f>
        <v>1449.9</v>
      </c>
    </row>
    <row r="20" spans="1:10" ht="33.75" customHeight="1">
      <c r="A20" s="10" t="s">
        <v>14</v>
      </c>
      <c r="B20" s="4" t="s">
        <v>15</v>
      </c>
      <c r="C20" s="5" t="s">
        <v>12</v>
      </c>
      <c r="D20" s="5" t="s">
        <v>12</v>
      </c>
      <c r="E20" s="5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5" t="s">
        <v>12</v>
      </c>
    </row>
    <row r="21" spans="1:10" ht="156.75" customHeight="1">
      <c r="A21" s="12" t="s">
        <v>22</v>
      </c>
      <c r="B21" s="4"/>
      <c r="C21" s="8">
        <f t="shared" ref="C21:J21" si="3">C22+C23+C24+C25+C26</f>
        <v>563.6</v>
      </c>
      <c r="D21" s="8">
        <f t="shared" si="3"/>
        <v>363.6</v>
      </c>
      <c r="E21" s="8">
        <f t="shared" si="3"/>
        <v>230.7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8">
        <f t="shared" si="3"/>
        <v>1157.9000000000001</v>
      </c>
    </row>
    <row r="22" spans="1:10" ht="27.6" customHeight="1">
      <c r="A22" s="10" t="s">
        <v>11</v>
      </c>
      <c r="B22" s="4" t="s">
        <v>15</v>
      </c>
      <c r="C22" s="5" t="s">
        <v>12</v>
      </c>
      <c r="D22" s="5" t="s">
        <v>12</v>
      </c>
      <c r="E22" s="5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5" t="s">
        <v>12</v>
      </c>
    </row>
    <row r="23" spans="1:10" ht="23.1" customHeight="1">
      <c r="A23" s="10" t="s">
        <v>19</v>
      </c>
      <c r="B23" s="4" t="s">
        <v>15</v>
      </c>
      <c r="C23" s="5" t="s">
        <v>12</v>
      </c>
      <c r="D23" s="5" t="s">
        <v>12</v>
      </c>
      <c r="E23" s="5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5" t="s">
        <v>12</v>
      </c>
    </row>
    <row r="24" spans="1:10" ht="26.1" customHeight="1">
      <c r="A24" s="19" t="s">
        <v>13</v>
      </c>
      <c r="B24" s="10" t="s">
        <v>23</v>
      </c>
      <c r="C24" s="8">
        <v>463.6</v>
      </c>
      <c r="D24" s="8">
        <v>263.60000000000002</v>
      </c>
      <c r="E24" s="8">
        <v>130.69999999999999</v>
      </c>
      <c r="F24" s="9">
        <v>0</v>
      </c>
      <c r="G24" s="9">
        <v>0</v>
      </c>
      <c r="H24" s="9">
        <v>0</v>
      </c>
      <c r="I24" s="9">
        <v>0</v>
      </c>
      <c r="J24" s="8">
        <f>C24+D24+E24+F24+G24+H24+I24</f>
        <v>857.90000000000009</v>
      </c>
    </row>
    <row r="25" spans="1:10" ht="26.1" customHeight="1">
      <c r="A25" s="19"/>
      <c r="B25" s="10" t="s">
        <v>24</v>
      </c>
      <c r="C25" s="8">
        <v>100</v>
      </c>
      <c r="D25" s="8">
        <v>100</v>
      </c>
      <c r="E25" s="8">
        <v>100</v>
      </c>
      <c r="F25" s="9">
        <v>0</v>
      </c>
      <c r="G25" s="9">
        <v>0</v>
      </c>
      <c r="H25" s="9">
        <v>0</v>
      </c>
      <c r="I25" s="9">
        <v>0</v>
      </c>
      <c r="J25" s="8">
        <f>C25+D25+E25+F25+G25+H25+I25</f>
        <v>300</v>
      </c>
    </row>
    <row r="26" spans="1:10" ht="24.6" customHeight="1">
      <c r="A26" s="10" t="s">
        <v>14</v>
      </c>
      <c r="B26" s="4" t="s">
        <v>15</v>
      </c>
      <c r="C26" s="5" t="s">
        <v>12</v>
      </c>
      <c r="D26" s="5" t="s">
        <v>12</v>
      </c>
      <c r="E26" s="5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5" t="s">
        <v>12</v>
      </c>
    </row>
    <row r="27" spans="1:10" ht="6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5" customHeight="1">
      <c r="A28" s="13" t="s">
        <v>8</v>
      </c>
      <c r="B28" s="13"/>
      <c r="C28" s="13"/>
      <c r="D28" s="6"/>
      <c r="E28" s="6"/>
      <c r="F28" s="6"/>
      <c r="G28" s="6"/>
      <c r="H28" s="6"/>
      <c r="I28" s="6"/>
      <c r="J28" s="6"/>
    </row>
    <row r="29" spans="1:10">
      <c r="A29" s="18" t="s">
        <v>9</v>
      </c>
      <c r="B29" s="18"/>
      <c r="C29" s="18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mergeCells count="12">
    <mergeCell ref="F1:J1"/>
    <mergeCell ref="F2:J2"/>
    <mergeCell ref="F3:J3"/>
    <mergeCell ref="A6:J6"/>
    <mergeCell ref="A7:J7"/>
    <mergeCell ref="A28:C28"/>
    <mergeCell ref="A29:C29"/>
    <mergeCell ref="A9:A10"/>
    <mergeCell ref="B9:B10"/>
    <mergeCell ref="C9:J9"/>
    <mergeCell ref="A24:A25"/>
    <mergeCell ref="A27:J27"/>
  </mergeCells>
  <pageMargins left="0.39374999999999999" right="0.39374999999999999" top="0.35" bottom="0.2" header="0.33" footer="0.21"/>
  <pageSetup paperSize="9" scale="8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397</TotalTime>
  <Application>LibreOffice/7.0.4.2$Windows_X86_64 LibreOffice_project/dcf040e67528d9187c66b2379df5ea4407429775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(3)</vt:lpstr>
      <vt:lpstr>'Лист1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Windows User</cp:lastModifiedBy>
  <cp:revision>10</cp:revision>
  <cp:lastPrinted>2024-01-30T07:01:48Z</cp:lastPrinted>
  <dcterms:created xsi:type="dcterms:W3CDTF">2006-09-28T05:33:49Z</dcterms:created>
  <dcterms:modified xsi:type="dcterms:W3CDTF">2024-02-12T07:20:56Z</dcterms:modified>
  <dc:language>ru-RU</dc:language>
</cp:coreProperties>
</file>